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55" windowHeight="8070" activeTab="0"/>
  </bookViews>
  <sheets>
    <sheet name="2020" sheetId="1" r:id="rId1"/>
  </sheets>
  <definedNames>
    <definedName name="_xlnm.Print_Area" localSheetId="0">'2020'!$A$1:$Z$63</definedName>
  </definedNames>
  <calcPr fullCalcOnLoad="1"/>
</workbook>
</file>

<file path=xl/sharedStrings.xml><?xml version="1.0" encoding="utf-8"?>
<sst xmlns="http://schemas.openxmlformats.org/spreadsheetml/2006/main" count="132" uniqueCount="42">
  <si>
    <t>Po:</t>
  </si>
  <si>
    <t>Ut:</t>
  </si>
  <si>
    <t>St:</t>
  </si>
  <si>
    <t>Št:</t>
  </si>
  <si>
    <t>Pi:</t>
  </si>
  <si>
    <t>So:</t>
  </si>
  <si>
    <t>Ne:</t>
  </si>
  <si>
    <t>T</t>
  </si>
  <si>
    <t>vývoz triedeného zberu</t>
  </si>
  <si>
    <t>vývoz komunálneho odpadu</t>
  </si>
  <si>
    <t>FCC Trnava, s.r.o., Priemyselná 5, 917 01 Trnava, tel.: 033/3240600                               www.fcc-group.com                            email: trnava@fcc-group.sk</t>
  </si>
  <si>
    <t>Ak termín vývozu pripadne na sviatok, zvozová spoločnosť si vyhradzuje právo na zmenu termínu vývozu odpadu alebo triedeného zberu!  Obec bude o prípadnej zmene včas informovaná !</t>
  </si>
  <si>
    <t xml:space="preserve"> - zrkadlá, keramika, varné sklo, autosklo, drôtom</t>
  </si>
  <si>
    <t xml:space="preserve">   vystužené sklo</t>
  </si>
  <si>
    <t xml:space="preserve"> - PET fľaše je nutné pred vložením do vreca zošliapnuť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</si>
  <si>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</si>
  <si>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</si>
  <si>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 xml:space="preserve">   budú nachádzať iné odpady, ako je určené v tomto letáku.</t>
  </si>
  <si>
    <t xml:space="preserve"> - osádka zberového vozidla je oprávnená neprevziať vrecia alebo nevyprázdniť kontajner, v ktorom sa </t>
  </si>
  <si>
    <t xml:space="preserve">Harmonogram vývozu KO a TRIEDENÉHO ZBERU </t>
  </si>
  <si>
    <t xml:space="preserve">             PAPIER /modré nádoby/</t>
  </si>
  <si>
    <t xml:space="preserve">  </t>
  </si>
  <si>
    <t>baliaci papier, katalógy, kalendáre bez pružín</t>
  </si>
  <si>
    <t>noviny, časopisy, letáky, zošity, krabice, kartóny</t>
  </si>
  <si>
    <t xml:space="preserve"> - brúsny a mastný papier, albumy, fotky</t>
  </si>
  <si>
    <t>PET fľaše od nápojov a jedlých olejov</t>
  </si>
  <si>
    <t>plastové fľaše od drogérie a čiastiacich prostriedkov</t>
  </si>
  <si>
    <t>plastové tašky a fólie</t>
  </si>
  <si>
    <t xml:space="preserve">vypláchnuté VKM - tetrapakové krabice od mlieka </t>
  </si>
  <si>
    <t>a nápojov, vypláchnuté plechovky od nápojov</t>
  </si>
  <si>
    <t>a konzervy od potravín</t>
  </si>
  <si>
    <t xml:space="preserve"> </t>
  </si>
  <si>
    <r>
      <t xml:space="preserve"> vrátane </t>
    </r>
    <r>
      <rPr>
        <b/>
        <sz val="9"/>
        <color indexed="8"/>
        <rFont val="Arial"/>
        <family val="2"/>
      </rPr>
      <t>VKM</t>
    </r>
    <r>
      <rPr>
        <sz val="9"/>
        <color indexed="8"/>
        <rFont val="Arial"/>
        <family val="2"/>
      </rPr>
      <t xml:space="preserve"> - viacvrstvových kombinovaných materiálov a </t>
    </r>
    <r>
      <rPr>
        <b/>
        <sz val="9"/>
        <color indexed="8"/>
        <rFont val="Arial"/>
        <family val="2"/>
      </rPr>
      <t>KOVOV</t>
    </r>
  </si>
  <si>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Do triedeného zberu nepatria:</t>
    </r>
  </si>
  <si>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v zmysle zákona č. 79/2015 Z. z. o odpadoch najmä:</t>
    </r>
  </si>
  <si>
    <t xml:space="preserve">             SKLO /zelené kontajnery/</t>
  </si>
  <si>
    <t xml:space="preserve">             PLASTY /vrecia, zberné nádoby/</t>
  </si>
  <si>
    <r>
      <t xml:space="preserve">Zbierajú sa: </t>
    </r>
    <r>
      <rPr>
        <b/>
        <sz val="10"/>
        <color indexed="8"/>
        <rFont val="Arial"/>
        <family val="2"/>
      </rPr>
      <t>sklené fľaše a sklené poháre</t>
    </r>
  </si>
  <si>
    <t xml:space="preserve"> v zmysle zákona č. 79/2015 Z. z. o odpadoch, najmä:</t>
  </si>
  <si>
    <t xml:space="preserve"> - plast. obaly od motor. oleja a farieb, molitan, guma</t>
  </si>
  <si>
    <t>oktober 20</t>
  </si>
  <si>
    <t>Dolné Lovčice 2020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</si>
</sst>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mmmm\ yy;@"/>
    <numFmt numFmtId="184" formatCode="\P\r\a\vd\a;&quot;Pravda&quot;;&quot;Nepravda&quot;"/>
    <numFmt numFmtId="185" formatCode="[$€-2]\ #\ ##,000_);[Red]\([$¥€-2]\ #\ ##,000\)"/>
  </numFmts>
  <fonts count="82">
    <font>
      <sz val="10"/>
      <name val="Arial"/>
      <family val="0"/>
    </font>
    <font>
      <sz val="10"/>
      <color indexed="54"/>
      <name val="Inheri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Inherit"/>
      <family val="0"/>
    </font>
    <font>
      <b/>
      <sz val="10"/>
      <name val="Inherit"/>
      <family val="0"/>
    </font>
    <font>
      <sz val="8"/>
      <name val="Inherit"/>
      <family val="0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10"/>
      <name val="Inherit"/>
      <family val="0"/>
    </font>
    <font>
      <b/>
      <i/>
      <sz val="10"/>
      <name val="Inherit"/>
      <family val="0"/>
    </font>
    <font>
      <sz val="10"/>
      <color indexed="2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Inherit"/>
      <family val="0"/>
    </font>
    <font>
      <b/>
      <i/>
      <sz val="8"/>
      <color indexed="10"/>
      <name val="Inherit"/>
      <family val="0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Inherit"/>
      <family val="0"/>
    </font>
    <font>
      <b/>
      <i/>
      <sz val="8"/>
      <color rgb="FFFF0000"/>
      <name val="Inherit"/>
      <family val="0"/>
    </font>
    <font>
      <sz val="10"/>
      <color theme="1"/>
      <name val="Inheri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7" fillId="18" borderId="0" xfId="45" applyFont="1" applyFill="1" applyBorder="1" applyAlignment="1">
      <alignment horizontal="left"/>
      <protection/>
    </xf>
    <xf numFmtId="0" fontId="0" fillId="0" borderId="0" xfId="45" applyFont="1">
      <alignment/>
      <protection/>
    </xf>
    <xf numFmtId="0" fontId="52" fillId="0" borderId="0" xfId="46">
      <alignment/>
      <protection/>
    </xf>
    <xf numFmtId="0" fontId="17" fillId="33" borderId="0" xfId="45" applyFont="1" applyFill="1" applyAlignment="1">
      <alignment horizontal="left"/>
      <protection/>
    </xf>
    <xf numFmtId="0" fontId="17" fillId="0" borderId="12" xfId="45" applyFont="1" applyBorder="1" applyAlignment="1">
      <alignment horizontal="left"/>
      <protection/>
    </xf>
    <xf numFmtId="0" fontId="52" fillId="0" borderId="13" xfId="46" applyBorder="1">
      <alignment/>
      <protection/>
    </xf>
    <xf numFmtId="0" fontId="69" fillId="0" borderId="0" xfId="46" applyFont="1">
      <alignment/>
      <protection/>
    </xf>
    <xf numFmtId="0" fontId="52" fillId="34" borderId="14" xfId="46" applyFill="1" applyBorder="1">
      <alignment/>
      <protection/>
    </xf>
    <xf numFmtId="0" fontId="52" fillId="34" borderId="15" xfId="46" applyFill="1" applyBorder="1">
      <alignment/>
      <protection/>
    </xf>
    <xf numFmtId="0" fontId="52" fillId="34" borderId="0" xfId="46" applyFill="1" applyBorder="1">
      <alignment/>
      <protection/>
    </xf>
    <xf numFmtId="0" fontId="52" fillId="34" borderId="16" xfId="46" applyFill="1" applyBorder="1">
      <alignment/>
      <protection/>
    </xf>
    <xf numFmtId="0" fontId="70" fillId="34" borderId="0" xfId="46" applyFont="1" applyFill="1" applyBorder="1">
      <alignment/>
      <protection/>
    </xf>
    <xf numFmtId="0" fontId="70" fillId="34" borderId="16" xfId="46" applyFont="1" applyFill="1" applyBorder="1">
      <alignment/>
      <protection/>
    </xf>
    <xf numFmtId="0" fontId="71" fillId="35" borderId="0" xfId="46" applyFont="1" applyFill="1" applyBorder="1" applyAlignment="1">
      <alignment horizontal="center"/>
      <protection/>
    </xf>
    <xf numFmtId="0" fontId="52" fillId="35" borderId="0" xfId="46" applyFill="1" applyBorder="1">
      <alignment/>
      <protection/>
    </xf>
    <xf numFmtId="0" fontId="72" fillId="35" borderId="17" xfId="46" applyFont="1" applyFill="1" applyBorder="1">
      <alignment/>
      <protection/>
    </xf>
    <xf numFmtId="0" fontId="52" fillId="35" borderId="16" xfId="46" applyFill="1" applyBorder="1">
      <alignment/>
      <protection/>
    </xf>
    <xf numFmtId="0" fontId="73" fillId="35" borderId="17" xfId="46" applyFont="1" applyFill="1" applyBorder="1">
      <alignment/>
      <protection/>
    </xf>
    <xf numFmtId="0" fontId="52" fillId="35" borderId="18" xfId="46" applyFill="1" applyBorder="1">
      <alignment/>
      <protection/>
    </xf>
    <xf numFmtId="0" fontId="52" fillId="35" borderId="19" xfId="46" applyFill="1" applyBorder="1">
      <alignment/>
      <protection/>
    </xf>
    <xf numFmtId="0" fontId="74" fillId="34" borderId="17" xfId="46" applyFont="1" applyFill="1" applyBorder="1">
      <alignment/>
      <protection/>
    </xf>
    <xf numFmtId="0" fontId="75" fillId="34" borderId="17" xfId="46" applyFont="1" applyFill="1" applyBorder="1">
      <alignment/>
      <protection/>
    </xf>
    <xf numFmtId="0" fontId="76" fillId="35" borderId="17" xfId="46" applyFont="1" applyFill="1" applyBorder="1" applyAlignment="1">
      <alignment horizontal="left"/>
      <protection/>
    </xf>
    <xf numFmtId="0" fontId="74" fillId="34" borderId="0" xfId="46" applyFont="1" applyFill="1" applyBorder="1">
      <alignment/>
      <protection/>
    </xf>
    <xf numFmtId="0" fontId="72" fillId="34" borderId="17" xfId="46" applyFont="1" applyFill="1" applyBorder="1">
      <alignment/>
      <protection/>
    </xf>
    <xf numFmtId="0" fontId="77" fillId="34" borderId="20" xfId="46" applyFont="1" applyFill="1" applyBorder="1">
      <alignment/>
      <protection/>
    </xf>
    <xf numFmtId="0" fontId="76" fillId="36" borderId="14" xfId="46" applyFont="1" applyFill="1" applyBorder="1" applyAlignment="1">
      <alignment vertical="top" wrapText="1"/>
      <protection/>
    </xf>
    <xf numFmtId="0" fontId="76" fillId="36" borderId="15" xfId="46" applyFont="1" applyFill="1" applyBorder="1" applyAlignment="1">
      <alignment vertical="top" wrapText="1"/>
      <protection/>
    </xf>
    <xf numFmtId="0" fontId="76" fillId="36" borderId="17" xfId="46" applyFont="1" applyFill="1" applyBorder="1" applyAlignment="1">
      <alignment vertical="top" wrapText="1"/>
      <protection/>
    </xf>
    <xf numFmtId="0" fontId="76" fillId="36" borderId="0" xfId="46" applyFont="1" applyFill="1" applyBorder="1" applyAlignment="1">
      <alignment vertical="top" wrapText="1"/>
      <protection/>
    </xf>
    <xf numFmtId="0" fontId="76" fillId="36" borderId="16" xfId="46" applyFont="1" applyFill="1" applyBorder="1" applyAlignment="1">
      <alignment vertical="top" wrapText="1"/>
      <protection/>
    </xf>
    <xf numFmtId="0" fontId="76" fillId="36" borderId="18" xfId="46" applyFont="1" applyFill="1" applyBorder="1" applyAlignment="1">
      <alignment vertical="top" wrapText="1"/>
      <protection/>
    </xf>
    <xf numFmtId="0" fontId="76" fillId="36" borderId="19" xfId="46" applyFont="1" applyFill="1" applyBorder="1" applyAlignment="1">
      <alignment vertical="top" wrapText="1"/>
      <protection/>
    </xf>
    <xf numFmtId="0" fontId="76" fillId="36" borderId="17" xfId="46" applyFont="1" applyFill="1" applyBorder="1" applyAlignment="1">
      <alignment vertical="top"/>
      <protection/>
    </xf>
    <xf numFmtId="0" fontId="78" fillId="36" borderId="17" xfId="46" applyFont="1" applyFill="1" applyBorder="1" applyAlignment="1">
      <alignment vertical="top"/>
      <protection/>
    </xf>
    <xf numFmtId="0" fontId="78" fillId="36" borderId="20" xfId="46" applyFont="1" applyFill="1" applyBorder="1" applyAlignment="1">
      <alignment horizontal="left" vertical="top"/>
      <protection/>
    </xf>
    <xf numFmtId="0" fontId="76" fillId="36" borderId="0" xfId="46" applyFont="1" applyFill="1" applyBorder="1" applyAlignment="1">
      <alignment vertical="top"/>
      <protection/>
    </xf>
    <xf numFmtId="0" fontId="76" fillId="36" borderId="18" xfId="46" applyFont="1" applyFill="1" applyBorder="1" applyAlignment="1">
      <alignment vertical="top"/>
      <protection/>
    </xf>
    <xf numFmtId="0" fontId="72" fillId="36" borderId="17" xfId="46" applyFont="1" applyFill="1" applyBorder="1" applyAlignment="1">
      <alignment vertical="top"/>
      <protection/>
    </xf>
    <xf numFmtId="0" fontId="75" fillId="36" borderId="0" xfId="46" applyFont="1" applyFill="1" applyBorder="1" applyAlignment="1">
      <alignment vertical="top"/>
      <protection/>
    </xf>
    <xf numFmtId="0" fontId="11" fillId="37" borderId="21" xfId="0" applyFont="1" applyFill="1" applyBorder="1" applyAlignment="1">
      <alignment horizontal="center" vertical="center" wrapText="1"/>
    </xf>
    <xf numFmtId="0" fontId="69" fillId="19" borderId="22" xfId="46" applyFont="1" applyFill="1" applyBorder="1">
      <alignment/>
      <protection/>
    </xf>
    <xf numFmtId="0" fontId="52" fillId="19" borderId="23" xfId="46" applyFill="1" applyBorder="1">
      <alignment/>
      <protection/>
    </xf>
    <xf numFmtId="0" fontId="52" fillId="19" borderId="24" xfId="46" applyFill="1" applyBorder="1">
      <alignment/>
      <protection/>
    </xf>
    <xf numFmtId="0" fontId="73" fillId="36" borderId="25" xfId="46" applyFont="1" applyFill="1" applyBorder="1" applyAlignment="1">
      <alignment vertical="top"/>
      <protection/>
    </xf>
    <xf numFmtId="0" fontId="73" fillId="35" borderId="25" xfId="46" applyFont="1" applyFill="1" applyBorder="1" applyAlignment="1">
      <alignment vertical="top"/>
      <protection/>
    </xf>
    <xf numFmtId="0" fontId="73" fillId="34" borderId="17" xfId="46" applyFont="1" applyFill="1" applyBorder="1" applyAlignment="1">
      <alignment vertical="top"/>
      <protection/>
    </xf>
    <xf numFmtId="0" fontId="75" fillId="36" borderId="0" xfId="46" applyFont="1" applyFill="1" applyBorder="1" applyAlignment="1">
      <alignment vertical="center"/>
      <protection/>
    </xf>
    <xf numFmtId="0" fontId="7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19" borderId="0" xfId="0" applyFont="1" applyFill="1" applyBorder="1" applyAlignment="1">
      <alignment horizontal="center" vertical="top" wrapText="1"/>
    </xf>
    <xf numFmtId="0" fontId="79" fillId="19" borderId="0" xfId="0" applyFont="1" applyFill="1" applyBorder="1" applyAlignment="1">
      <alignment horizontal="center" vertical="top" wrapText="1"/>
    </xf>
    <xf numFmtId="0" fontId="10" fillId="19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19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19" borderId="23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19" borderId="23" xfId="0" applyFont="1" applyFill="1" applyBorder="1" applyAlignment="1">
      <alignment/>
    </xf>
    <xf numFmtId="0" fontId="80" fillId="33" borderId="26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79" fillId="0" borderId="2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 wrapText="1"/>
    </xf>
    <xf numFmtId="0" fontId="0" fillId="38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8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81" fillId="19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top" wrapText="1"/>
    </xf>
    <xf numFmtId="0" fontId="81" fillId="0" borderId="26" xfId="0" applyFont="1" applyFill="1" applyBorder="1" applyAlignment="1">
      <alignment horizontal="center" vertical="top" wrapText="1"/>
    </xf>
    <xf numFmtId="0" fontId="79" fillId="33" borderId="26" xfId="0" applyFont="1" applyFill="1" applyBorder="1" applyAlignment="1">
      <alignment horizontal="center" vertical="top" wrapText="1"/>
    </xf>
    <xf numFmtId="0" fontId="79" fillId="38" borderId="0" xfId="0" applyFont="1" applyFill="1" applyBorder="1" applyAlignment="1">
      <alignment horizontal="center" vertical="top" wrapText="1"/>
    </xf>
    <xf numFmtId="0" fontId="12" fillId="19" borderId="29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top" wrapText="1"/>
    </xf>
    <xf numFmtId="0" fontId="11" fillId="37" borderId="30" xfId="0" applyFont="1" applyFill="1" applyBorder="1" applyAlignment="1">
      <alignment horizontal="center" vertical="top" wrapText="1"/>
    </xf>
    <xf numFmtId="0" fontId="11" fillId="37" borderId="21" xfId="0" applyFont="1" applyFill="1" applyBorder="1" applyAlignment="1">
      <alignment horizontal="center" vertical="top" wrapText="1"/>
    </xf>
    <xf numFmtId="0" fontId="6" fillId="37" borderId="30" xfId="0" applyFont="1" applyFill="1" applyBorder="1" applyAlignment="1">
      <alignment horizontal="center"/>
    </xf>
    <xf numFmtId="0" fontId="11" fillId="37" borderId="31" xfId="0" applyFont="1" applyFill="1" applyBorder="1" applyAlignment="1">
      <alignment horizontal="center" vertical="top" wrapText="1"/>
    </xf>
    <xf numFmtId="0" fontId="6" fillId="37" borderId="32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10" fillId="19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top" wrapText="1"/>
    </xf>
    <xf numFmtId="0" fontId="79" fillId="33" borderId="33" xfId="0" applyFont="1" applyFill="1" applyBorder="1" applyAlignment="1">
      <alignment horizontal="center" vertical="top" wrapText="1"/>
    </xf>
    <xf numFmtId="0" fontId="10" fillId="12" borderId="0" xfId="0" applyFont="1" applyFill="1" applyBorder="1" applyAlignment="1">
      <alignment horizontal="center" vertical="top" wrapText="1"/>
    </xf>
    <xf numFmtId="0" fontId="79" fillId="12" borderId="0" xfId="0" applyFont="1" applyFill="1" applyBorder="1" applyAlignment="1">
      <alignment horizontal="center" vertical="top" wrapText="1"/>
    </xf>
    <xf numFmtId="0" fontId="10" fillId="12" borderId="23" xfId="0" applyFont="1" applyFill="1" applyBorder="1" applyAlignment="1">
      <alignment horizontal="center" vertical="top" wrapText="1"/>
    </xf>
    <xf numFmtId="0" fontId="10" fillId="1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83" fontId="6" fillId="33" borderId="34" xfId="0" applyNumberFormat="1" applyFont="1" applyFill="1" applyBorder="1" applyAlignment="1">
      <alignment horizontal="center"/>
    </xf>
    <xf numFmtId="183" fontId="6" fillId="33" borderId="35" xfId="0" applyNumberFormat="1" applyFont="1" applyFill="1" applyBorder="1" applyAlignment="1">
      <alignment horizontal="center"/>
    </xf>
    <xf numFmtId="183" fontId="6" fillId="33" borderId="36" xfId="0" applyNumberFormat="1" applyFont="1" applyFill="1" applyBorder="1" applyAlignment="1">
      <alignment horizontal="center"/>
    </xf>
    <xf numFmtId="183" fontId="6" fillId="0" borderId="34" xfId="0" applyNumberFormat="1" applyFont="1" applyFill="1" applyBorder="1" applyAlignment="1">
      <alignment horizontal="center"/>
    </xf>
    <xf numFmtId="183" fontId="6" fillId="0" borderId="35" xfId="0" applyNumberFormat="1" applyFont="1" applyFill="1" applyBorder="1" applyAlignment="1">
      <alignment horizontal="center"/>
    </xf>
    <xf numFmtId="183" fontId="6" fillId="0" borderId="36" xfId="0" applyNumberFormat="1" applyFont="1" applyFill="1" applyBorder="1" applyAlignment="1">
      <alignment horizontal="center"/>
    </xf>
    <xf numFmtId="0" fontId="13" fillId="0" borderId="37" xfId="45" applyFont="1" applyBorder="1" applyAlignment="1">
      <alignment horizontal="center" vertical="center" wrapText="1"/>
      <protection/>
    </xf>
    <xf numFmtId="0" fontId="13" fillId="0" borderId="38" xfId="45" applyFont="1" applyBorder="1" applyAlignment="1">
      <alignment horizontal="center" vertical="center" wrapText="1"/>
      <protection/>
    </xf>
    <xf numFmtId="0" fontId="13" fillId="0" borderId="27" xfId="45" applyFont="1" applyBorder="1" applyAlignment="1">
      <alignment horizontal="center" vertical="center" wrapText="1"/>
      <protection/>
    </xf>
    <xf numFmtId="0" fontId="13" fillId="0" borderId="26" xfId="45" applyFont="1" applyBorder="1" applyAlignment="1">
      <alignment horizontal="center" vertical="center" wrapText="1"/>
      <protection/>
    </xf>
    <xf numFmtId="0" fontId="13" fillId="0" borderId="0" xfId="45" applyFont="1" applyBorder="1" applyAlignment="1">
      <alignment horizontal="center" vertical="center" wrapText="1"/>
      <protection/>
    </xf>
    <xf numFmtId="0" fontId="13" fillId="0" borderId="28" xfId="45" applyFont="1" applyBorder="1" applyAlignment="1">
      <alignment horizontal="center" vertical="center" wrapText="1"/>
      <protection/>
    </xf>
    <xf numFmtId="0" fontId="13" fillId="0" borderId="22" xfId="45" applyFont="1" applyBorder="1" applyAlignment="1">
      <alignment horizontal="center" vertical="center" wrapText="1"/>
      <protection/>
    </xf>
    <xf numFmtId="0" fontId="13" fillId="0" borderId="23" xfId="45" applyFont="1" applyBorder="1" applyAlignment="1">
      <alignment horizontal="center" vertical="center" wrapText="1"/>
      <protection/>
    </xf>
    <xf numFmtId="0" fontId="13" fillId="0" borderId="24" xfId="45" applyFont="1" applyBorder="1" applyAlignment="1">
      <alignment horizontal="center" vertical="center" wrapText="1"/>
      <protection/>
    </xf>
    <xf numFmtId="0" fontId="18" fillId="0" borderId="0" xfId="45" applyFont="1" applyAlignment="1">
      <alignment horizontal="left" wrapText="1"/>
      <protection/>
    </xf>
    <xf numFmtId="0" fontId="21" fillId="0" borderId="0" xfId="45" applyFont="1" applyAlignment="1">
      <alignment horizontal="left" wrapText="1"/>
      <protection/>
    </xf>
    <xf numFmtId="0" fontId="18" fillId="0" borderId="0" xfId="45" applyFont="1" applyBorder="1" applyAlignment="1">
      <alignment horizontal="left" wrapText="1"/>
      <protection/>
    </xf>
    <xf numFmtId="0" fontId="19" fillId="19" borderId="37" xfId="45" applyFont="1" applyFill="1" applyBorder="1" applyAlignment="1">
      <alignment horizontal="center" vertical="center" wrapText="1"/>
      <protection/>
    </xf>
    <xf numFmtId="0" fontId="20" fillId="19" borderId="38" xfId="45" applyFont="1" applyFill="1" applyBorder="1" applyAlignment="1">
      <alignment horizontal="center" vertical="center" wrapText="1"/>
      <protection/>
    </xf>
    <xf numFmtId="0" fontId="20" fillId="19" borderId="27" xfId="45" applyFont="1" applyFill="1" applyBorder="1" applyAlignment="1">
      <alignment horizontal="center" vertical="center" wrapText="1"/>
      <protection/>
    </xf>
    <xf numFmtId="0" fontId="71" fillId="0" borderId="39" xfId="46" applyFont="1" applyFill="1" applyBorder="1" applyAlignment="1">
      <alignment horizontal="left"/>
      <protection/>
    </xf>
    <xf numFmtId="183" fontId="6" fillId="33" borderId="37" xfId="0" applyNumberFormat="1" applyFont="1" applyFill="1" applyBorder="1" applyAlignment="1">
      <alignment horizontal="center"/>
    </xf>
    <xf numFmtId="183" fontId="6" fillId="33" borderId="38" xfId="0" applyNumberFormat="1" applyFont="1" applyFill="1" applyBorder="1" applyAlignment="1">
      <alignment horizontal="center"/>
    </xf>
    <xf numFmtId="183" fontId="6" fillId="33" borderId="2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83" fontId="6" fillId="0" borderId="34" xfId="0" applyNumberFormat="1" applyFont="1" applyBorder="1" applyAlignment="1">
      <alignment horizontal="center"/>
    </xf>
    <xf numFmtId="183" fontId="6" fillId="0" borderId="35" xfId="0" applyNumberFormat="1" applyFont="1" applyBorder="1" applyAlignment="1">
      <alignment horizontal="center"/>
    </xf>
    <xf numFmtId="183" fontId="6" fillId="0" borderId="36" xfId="0" applyNumberFormat="1" applyFont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4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43</xdr:row>
      <xdr:rowOff>28575</xdr:rowOff>
    </xdr:from>
    <xdr:to>
      <xdr:col>14</xdr:col>
      <xdr:colOff>28575</xdr:colOff>
      <xdr:row>45</xdr:row>
      <xdr:rowOff>19050</xdr:rowOff>
    </xdr:to>
    <xdr:pic>
      <xdr:nvPicPr>
        <xdr:cNvPr id="1" name="obrázek 38" descr="C:\Users\lovecka\Pictures\ASA Trnava\Nová složka\žlté vrece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0833" r="10000"/>
        <a:stretch>
          <a:fillRect/>
        </a:stretch>
      </xdr:blipFill>
      <xdr:spPr>
        <a:xfrm>
          <a:off x="3657600" y="7581900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50</xdr:row>
      <xdr:rowOff>19050</xdr:rowOff>
    </xdr:from>
    <xdr:to>
      <xdr:col>1</xdr:col>
      <xdr:colOff>238125</xdr:colOff>
      <xdr:row>50</xdr:row>
      <xdr:rowOff>228600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8677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47625</xdr:rowOff>
    </xdr:from>
    <xdr:to>
      <xdr:col>2</xdr:col>
      <xdr:colOff>38100</xdr:colOff>
      <xdr:row>45</xdr:row>
      <xdr:rowOff>0</xdr:rowOff>
    </xdr:to>
    <xdr:pic>
      <xdr:nvPicPr>
        <xdr:cNvPr id="3" name="Obrázo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961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46</xdr:row>
      <xdr:rowOff>85725</xdr:rowOff>
    </xdr:from>
    <xdr:to>
      <xdr:col>0</xdr:col>
      <xdr:colOff>200025</xdr:colOff>
      <xdr:row>46</xdr:row>
      <xdr:rowOff>133350</xdr:rowOff>
    </xdr:to>
    <xdr:sp>
      <xdr:nvSpPr>
        <xdr:cNvPr id="4" name="Šípka doprava 12"/>
        <xdr:cNvSpPr>
          <a:spLocks/>
        </xdr:cNvSpPr>
      </xdr:nvSpPr>
      <xdr:spPr>
        <a:xfrm>
          <a:off x="66675" y="8172450"/>
          <a:ext cx="133350" cy="47625"/>
        </a:xfrm>
        <a:prstGeom prst="rightArrow">
          <a:avLst>
            <a:gd name="adj" fmla="val 33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85725</xdr:rowOff>
    </xdr:from>
    <xdr:to>
      <xdr:col>0</xdr:col>
      <xdr:colOff>200025</xdr:colOff>
      <xdr:row>47</xdr:row>
      <xdr:rowOff>133350</xdr:rowOff>
    </xdr:to>
    <xdr:sp>
      <xdr:nvSpPr>
        <xdr:cNvPr id="5" name="Šípka doprava 13"/>
        <xdr:cNvSpPr>
          <a:spLocks/>
        </xdr:cNvSpPr>
      </xdr:nvSpPr>
      <xdr:spPr>
        <a:xfrm>
          <a:off x="66675" y="8362950"/>
          <a:ext cx="133350" cy="47625"/>
        </a:xfrm>
        <a:prstGeom prst="rightArrow">
          <a:avLst>
            <a:gd name="adj" fmla="val 32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47</xdr:row>
      <xdr:rowOff>85725</xdr:rowOff>
    </xdr:from>
    <xdr:to>
      <xdr:col>13</xdr:col>
      <xdr:colOff>209550</xdr:colOff>
      <xdr:row>47</xdr:row>
      <xdr:rowOff>133350</xdr:rowOff>
    </xdr:to>
    <xdr:sp>
      <xdr:nvSpPr>
        <xdr:cNvPr id="6" name="Šípka doprava 14"/>
        <xdr:cNvSpPr>
          <a:spLocks/>
        </xdr:cNvSpPr>
      </xdr:nvSpPr>
      <xdr:spPr>
        <a:xfrm>
          <a:off x="3619500" y="8362950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85725</xdr:rowOff>
    </xdr:from>
    <xdr:to>
      <xdr:col>13</xdr:col>
      <xdr:colOff>209550</xdr:colOff>
      <xdr:row>48</xdr:row>
      <xdr:rowOff>133350</xdr:rowOff>
    </xdr:to>
    <xdr:sp>
      <xdr:nvSpPr>
        <xdr:cNvPr id="7" name="Šípka doprava 15"/>
        <xdr:cNvSpPr>
          <a:spLocks/>
        </xdr:cNvSpPr>
      </xdr:nvSpPr>
      <xdr:spPr>
        <a:xfrm>
          <a:off x="3619500" y="8553450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95250</xdr:rowOff>
    </xdr:from>
    <xdr:to>
      <xdr:col>13</xdr:col>
      <xdr:colOff>209550</xdr:colOff>
      <xdr:row>49</xdr:row>
      <xdr:rowOff>142875</xdr:rowOff>
    </xdr:to>
    <xdr:sp>
      <xdr:nvSpPr>
        <xdr:cNvPr id="8" name="Šípka doprava 16"/>
        <xdr:cNvSpPr>
          <a:spLocks/>
        </xdr:cNvSpPr>
      </xdr:nvSpPr>
      <xdr:spPr>
        <a:xfrm>
          <a:off x="3619500" y="8753475"/>
          <a:ext cx="152400" cy="47625"/>
        </a:xfrm>
        <a:prstGeom prst="rightArrow">
          <a:avLst>
            <a:gd name="adj" fmla="val 34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50</xdr:row>
      <xdr:rowOff>104775</xdr:rowOff>
    </xdr:from>
    <xdr:to>
      <xdr:col>13</xdr:col>
      <xdr:colOff>209550</xdr:colOff>
      <xdr:row>50</xdr:row>
      <xdr:rowOff>152400</xdr:rowOff>
    </xdr:to>
    <xdr:sp>
      <xdr:nvSpPr>
        <xdr:cNvPr id="9" name="Šípka doprava 17"/>
        <xdr:cNvSpPr>
          <a:spLocks/>
        </xdr:cNvSpPr>
      </xdr:nvSpPr>
      <xdr:spPr>
        <a:xfrm>
          <a:off x="3619500" y="8953500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0</xdr:colOff>
      <xdr:row>43</xdr:row>
      <xdr:rowOff>28575</xdr:rowOff>
    </xdr:from>
    <xdr:to>
      <xdr:col>26</xdr:col>
      <xdr:colOff>209550</xdr:colOff>
      <xdr:row>45</xdr:row>
      <xdr:rowOff>19050</xdr:rowOff>
    </xdr:to>
    <xdr:pic>
      <xdr:nvPicPr>
        <xdr:cNvPr id="10" name="obrázek 38" descr="C:\Users\lovecka\Pictures\ASA Trnava\Nová složka\žlté vrece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0833" r="10000"/>
        <a:stretch>
          <a:fillRect/>
        </a:stretch>
      </xdr:blipFill>
      <xdr:spPr>
        <a:xfrm>
          <a:off x="7153275" y="7581900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50</xdr:row>
      <xdr:rowOff>19050</xdr:rowOff>
    </xdr:from>
    <xdr:to>
      <xdr:col>26</xdr:col>
      <xdr:colOff>314325</xdr:colOff>
      <xdr:row>50</xdr:row>
      <xdr:rowOff>228600</xdr:rowOff>
    </xdr:to>
    <xdr:pic>
      <xdr:nvPicPr>
        <xdr:cNvPr id="11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88677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42</xdr:row>
      <xdr:rowOff>47625</xdr:rowOff>
    </xdr:from>
    <xdr:to>
      <xdr:col>26</xdr:col>
      <xdr:colOff>428625</xdr:colOff>
      <xdr:row>45</xdr:row>
      <xdr:rowOff>0</xdr:rowOff>
    </xdr:to>
    <xdr:pic>
      <xdr:nvPicPr>
        <xdr:cNvPr id="12" name="Obrázo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74961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2</xdr:row>
      <xdr:rowOff>0</xdr:rowOff>
    </xdr:to>
    <xdr:pic>
      <xdr:nvPicPr>
        <xdr:cNvPr id="13" name="Obrázo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9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selection activeCell="AF6" sqref="AF6"/>
    </sheetView>
  </sheetViews>
  <sheetFormatPr defaultColWidth="9.140625" defaultRowHeight="12.75"/>
  <cols>
    <col min="1" max="4" width="4.140625" style="0" customWidth="1"/>
    <col min="5" max="5" width="3.8515625" style="0" customWidth="1"/>
    <col min="6" max="7" width="4.140625" style="0" customWidth="1"/>
    <col min="8" max="8" width="5.140625" style="0" customWidth="1"/>
    <col min="9" max="9" width="1.28515625" style="0" customWidth="1"/>
    <col min="10" max="10" width="4.140625" style="0" customWidth="1"/>
    <col min="11" max="12" width="5.00390625" style="0" customWidth="1"/>
    <col min="13" max="16" width="4.140625" style="0" customWidth="1"/>
    <col min="17" max="17" width="5.140625" style="0" customWidth="1"/>
    <col min="18" max="18" width="1.28515625" style="0" customWidth="1"/>
    <col min="19" max="25" width="4.140625" style="0" customWidth="1"/>
    <col min="26" max="26" width="6.00390625" style="0" customWidth="1"/>
  </cols>
  <sheetData>
    <row r="1" spans="1:26" s="5" customFormat="1" ht="19.5" customHeight="1">
      <c r="A1" s="167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s="4" customFormat="1" ht="18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="3" customFormat="1" ht="3.75" customHeight="1" thickBot="1">
      <c r="E3" s="4"/>
    </row>
    <row r="4" spans="1:26" s="2" customFormat="1" ht="15">
      <c r="A4" s="168">
        <v>43831</v>
      </c>
      <c r="B4" s="169"/>
      <c r="C4" s="169"/>
      <c r="D4" s="169"/>
      <c r="E4" s="169"/>
      <c r="F4" s="169"/>
      <c r="G4" s="169"/>
      <c r="H4" s="170"/>
      <c r="I4" s="11"/>
      <c r="J4" s="168">
        <v>43862</v>
      </c>
      <c r="K4" s="169"/>
      <c r="L4" s="169"/>
      <c r="M4" s="169"/>
      <c r="N4" s="169"/>
      <c r="O4" s="169"/>
      <c r="P4" s="169"/>
      <c r="Q4" s="170"/>
      <c r="R4" s="111"/>
      <c r="S4" s="168">
        <v>43891</v>
      </c>
      <c r="T4" s="169"/>
      <c r="U4" s="169"/>
      <c r="V4" s="169"/>
      <c r="W4" s="169"/>
      <c r="X4" s="169"/>
      <c r="Y4" s="169"/>
      <c r="Z4" s="170"/>
    </row>
    <row r="5" spans="1:26" s="3" customFormat="1" ht="14.25">
      <c r="A5" s="18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6" t="s">
        <v>5</v>
      </c>
      <c r="G5" s="121" t="s">
        <v>6</v>
      </c>
      <c r="H5" s="60" t="s">
        <v>7</v>
      </c>
      <c r="I5" s="4"/>
      <c r="J5" s="18" t="s">
        <v>0</v>
      </c>
      <c r="K5" s="15" t="s">
        <v>1</v>
      </c>
      <c r="L5" s="15" t="s">
        <v>2</v>
      </c>
      <c r="M5" s="15" t="s">
        <v>3</v>
      </c>
      <c r="N5" s="15" t="s">
        <v>4</v>
      </c>
      <c r="O5" s="16" t="s">
        <v>5</v>
      </c>
      <c r="P5" s="121" t="s">
        <v>6</v>
      </c>
      <c r="Q5" s="60" t="s">
        <v>7</v>
      </c>
      <c r="R5" s="112"/>
      <c r="S5" s="18" t="s">
        <v>0</v>
      </c>
      <c r="T5" s="15" t="s">
        <v>1</v>
      </c>
      <c r="U5" s="15" t="s">
        <v>2</v>
      </c>
      <c r="V5" s="15" t="s">
        <v>3</v>
      </c>
      <c r="W5" s="15" t="s">
        <v>4</v>
      </c>
      <c r="X5" s="16" t="s">
        <v>5</v>
      </c>
      <c r="Y5" s="121" t="s">
        <v>6</v>
      </c>
      <c r="Z5" s="60" t="s">
        <v>7</v>
      </c>
    </row>
    <row r="6" spans="1:26" s="3" customFormat="1" ht="15" thickBot="1">
      <c r="A6" s="97"/>
      <c r="B6" s="68"/>
      <c r="C6" s="69"/>
      <c r="D6" s="69"/>
      <c r="E6" s="69"/>
      <c r="F6" s="70"/>
      <c r="G6" s="70"/>
      <c r="H6" s="122"/>
      <c r="I6" s="7"/>
      <c r="J6" s="80"/>
      <c r="K6" s="8"/>
      <c r="L6" s="8"/>
      <c r="M6" s="8"/>
      <c r="N6" s="8"/>
      <c r="O6" s="76"/>
      <c r="P6" s="76"/>
      <c r="Q6" s="125"/>
      <c r="R6" s="113"/>
      <c r="S6" s="81"/>
      <c r="T6" s="72"/>
      <c r="U6" s="72"/>
      <c r="V6" s="72"/>
      <c r="W6" s="72"/>
      <c r="X6" s="76"/>
      <c r="Y6" s="76">
        <f>X6+1</f>
        <v>1</v>
      </c>
      <c r="Z6" s="123">
        <v>9</v>
      </c>
    </row>
    <row r="7" spans="1:26" s="3" customFormat="1" ht="15" thickBot="1">
      <c r="A7" s="98"/>
      <c r="B7" s="71"/>
      <c r="C7" s="120">
        <f aca="true" t="shared" si="0" ref="C7:G10">B7+1</f>
        <v>1</v>
      </c>
      <c r="D7" s="72">
        <f t="shared" si="0"/>
        <v>2</v>
      </c>
      <c r="E7" s="73">
        <f t="shared" si="0"/>
        <v>3</v>
      </c>
      <c r="F7" s="74">
        <f t="shared" si="0"/>
        <v>4</v>
      </c>
      <c r="G7" s="116">
        <f t="shared" si="0"/>
        <v>5</v>
      </c>
      <c r="H7" s="123">
        <v>1</v>
      </c>
      <c r="I7" s="7"/>
      <c r="J7" s="81"/>
      <c r="K7" s="72"/>
      <c r="L7" s="72"/>
      <c r="M7" s="72"/>
      <c r="N7" s="72"/>
      <c r="O7" s="76">
        <f aca="true" t="shared" si="1" ref="L7:P11">N7+1</f>
        <v>1</v>
      </c>
      <c r="P7" s="76">
        <f t="shared" si="1"/>
        <v>2</v>
      </c>
      <c r="Q7" s="125">
        <v>5</v>
      </c>
      <c r="R7" s="113"/>
      <c r="S7" s="81">
        <f>Y6+1</f>
        <v>2</v>
      </c>
      <c r="T7" s="72">
        <f aca="true" t="shared" si="2" ref="T7:X10">S7+1</f>
        <v>3</v>
      </c>
      <c r="U7" s="72">
        <f t="shared" si="2"/>
        <v>4</v>
      </c>
      <c r="V7" s="131">
        <f t="shared" si="2"/>
        <v>5</v>
      </c>
      <c r="W7" s="137">
        <f t="shared" si="2"/>
        <v>6</v>
      </c>
      <c r="X7" s="76">
        <f t="shared" si="2"/>
        <v>7</v>
      </c>
      <c r="Y7" s="76">
        <f>X7+1</f>
        <v>8</v>
      </c>
      <c r="Z7" s="123">
        <v>10</v>
      </c>
    </row>
    <row r="8" spans="1:26" s="3" customFormat="1" ht="15" thickBot="1">
      <c r="A8" s="119">
        <f>G7+1</f>
        <v>6</v>
      </c>
      <c r="B8" s="72">
        <f>A8+1</f>
        <v>7</v>
      </c>
      <c r="C8" s="72">
        <f t="shared" si="0"/>
        <v>8</v>
      </c>
      <c r="D8" s="131">
        <f t="shared" si="0"/>
        <v>9</v>
      </c>
      <c r="E8" s="137">
        <f t="shared" si="0"/>
        <v>10</v>
      </c>
      <c r="F8" s="76">
        <f t="shared" si="0"/>
        <v>11</v>
      </c>
      <c r="G8" s="76">
        <f t="shared" si="0"/>
        <v>12</v>
      </c>
      <c r="H8" s="123">
        <v>2</v>
      </c>
      <c r="I8" s="7"/>
      <c r="J8" s="80">
        <f>P7+1</f>
        <v>3</v>
      </c>
      <c r="K8" s="72">
        <f>J8+1</f>
        <v>4</v>
      </c>
      <c r="L8" s="72">
        <f t="shared" si="1"/>
        <v>5</v>
      </c>
      <c r="M8" s="132">
        <f t="shared" si="1"/>
        <v>6</v>
      </c>
      <c r="N8" s="137">
        <f t="shared" si="1"/>
        <v>7</v>
      </c>
      <c r="O8" s="76">
        <f t="shared" si="1"/>
        <v>8</v>
      </c>
      <c r="P8" s="76">
        <f t="shared" si="1"/>
        <v>9</v>
      </c>
      <c r="Q8" s="125">
        <v>6</v>
      </c>
      <c r="R8" s="113"/>
      <c r="S8" s="81">
        <f>Y7+1</f>
        <v>9</v>
      </c>
      <c r="T8" s="72">
        <f t="shared" si="2"/>
        <v>10</v>
      </c>
      <c r="U8" s="72">
        <f t="shared" si="2"/>
        <v>11</v>
      </c>
      <c r="V8" s="72">
        <f t="shared" si="2"/>
        <v>12</v>
      </c>
      <c r="W8" s="72">
        <f t="shared" si="2"/>
        <v>13</v>
      </c>
      <c r="X8" s="76">
        <f t="shared" si="2"/>
        <v>14</v>
      </c>
      <c r="Y8" s="76">
        <f>X8+1</f>
        <v>15</v>
      </c>
      <c r="Z8" s="123">
        <v>11</v>
      </c>
    </row>
    <row r="9" spans="1:26" s="3" customFormat="1" ht="15" thickBot="1">
      <c r="A9" s="80">
        <f>G8+1</f>
        <v>13</v>
      </c>
      <c r="B9" s="72">
        <f>A9+1</f>
        <v>14</v>
      </c>
      <c r="C9" s="72">
        <f t="shared" si="0"/>
        <v>15</v>
      </c>
      <c r="D9" s="72">
        <f t="shared" si="0"/>
        <v>16</v>
      </c>
      <c r="E9" s="8">
        <f t="shared" si="0"/>
        <v>17</v>
      </c>
      <c r="F9" s="76">
        <f t="shared" si="0"/>
        <v>18</v>
      </c>
      <c r="G9" s="76">
        <f t="shared" si="0"/>
        <v>19</v>
      </c>
      <c r="H9" s="123">
        <v>3</v>
      </c>
      <c r="I9" s="7"/>
      <c r="J9" s="80">
        <f>P8+1</f>
        <v>10</v>
      </c>
      <c r="K9" s="72">
        <f>J9+1</f>
        <v>11</v>
      </c>
      <c r="L9" s="72">
        <f t="shared" si="1"/>
        <v>12</v>
      </c>
      <c r="M9" s="8">
        <f t="shared" si="1"/>
        <v>13</v>
      </c>
      <c r="N9" s="8">
        <f t="shared" si="1"/>
        <v>14</v>
      </c>
      <c r="O9" s="76">
        <f t="shared" si="1"/>
        <v>15</v>
      </c>
      <c r="P9" s="76">
        <f t="shared" si="1"/>
        <v>16</v>
      </c>
      <c r="Q9" s="125">
        <v>7</v>
      </c>
      <c r="R9" s="113"/>
      <c r="S9" s="81">
        <f>Y8+1</f>
        <v>16</v>
      </c>
      <c r="T9" s="72">
        <f t="shared" si="2"/>
        <v>17</v>
      </c>
      <c r="U9" s="72">
        <f t="shared" si="2"/>
        <v>18</v>
      </c>
      <c r="V9" s="131">
        <f t="shared" si="2"/>
        <v>19</v>
      </c>
      <c r="W9" s="73">
        <f t="shared" si="2"/>
        <v>20</v>
      </c>
      <c r="X9" s="76">
        <f t="shared" si="2"/>
        <v>21</v>
      </c>
      <c r="Y9" s="76">
        <f>X9+1</f>
        <v>22</v>
      </c>
      <c r="Z9" s="127">
        <v>12</v>
      </c>
    </row>
    <row r="10" spans="1:26" s="3" customFormat="1" ht="15" thickBot="1">
      <c r="A10" s="80">
        <f>G9+1</f>
        <v>20</v>
      </c>
      <c r="B10" s="72">
        <f>A10+1</f>
        <v>21</v>
      </c>
      <c r="C10" s="72">
        <f t="shared" si="0"/>
        <v>22</v>
      </c>
      <c r="D10" s="131">
        <f t="shared" si="0"/>
        <v>23</v>
      </c>
      <c r="E10" s="8">
        <f t="shared" si="0"/>
        <v>24</v>
      </c>
      <c r="F10" s="76">
        <f t="shared" si="0"/>
        <v>25</v>
      </c>
      <c r="G10" s="76">
        <f>F10+1</f>
        <v>26</v>
      </c>
      <c r="H10" s="123">
        <v>4</v>
      </c>
      <c r="I10" s="7"/>
      <c r="J10" s="80">
        <f>P9+1</f>
        <v>17</v>
      </c>
      <c r="K10" s="72">
        <f>J10+1</f>
        <v>18</v>
      </c>
      <c r="L10" s="72">
        <f t="shared" si="1"/>
        <v>19</v>
      </c>
      <c r="M10" s="133">
        <f t="shared" si="1"/>
        <v>20</v>
      </c>
      <c r="N10" s="8">
        <f t="shared" si="1"/>
        <v>21</v>
      </c>
      <c r="O10" s="76">
        <f t="shared" si="1"/>
        <v>22</v>
      </c>
      <c r="P10" s="76">
        <f>O10+1</f>
        <v>23</v>
      </c>
      <c r="Q10" s="125">
        <v>8</v>
      </c>
      <c r="R10" s="113"/>
      <c r="S10" s="83">
        <f>Y9+1</f>
        <v>23</v>
      </c>
      <c r="T10" s="72">
        <f t="shared" si="2"/>
        <v>24</v>
      </c>
      <c r="U10" s="109">
        <f t="shared" si="2"/>
        <v>25</v>
      </c>
      <c r="V10" s="72">
        <f t="shared" si="2"/>
        <v>26</v>
      </c>
      <c r="W10" s="72">
        <f t="shared" si="2"/>
        <v>27</v>
      </c>
      <c r="X10" s="76">
        <f t="shared" si="2"/>
        <v>28</v>
      </c>
      <c r="Y10" s="76">
        <f>X10+1</f>
        <v>29</v>
      </c>
      <c r="Z10" s="127">
        <v>13</v>
      </c>
    </row>
    <row r="11" spans="1:26" s="3" customFormat="1" ht="15" thickBot="1">
      <c r="A11" s="91">
        <f>G10+1</f>
        <v>27</v>
      </c>
      <c r="B11" s="92">
        <f>A11+1</f>
        <v>28</v>
      </c>
      <c r="C11" s="104">
        <f>B11+1</f>
        <v>29</v>
      </c>
      <c r="D11" s="92">
        <f>C11+1</f>
        <v>30</v>
      </c>
      <c r="E11" s="92">
        <f>D11+1</f>
        <v>31</v>
      </c>
      <c r="F11" s="90"/>
      <c r="G11" s="90"/>
      <c r="H11" s="124">
        <v>5</v>
      </c>
      <c r="I11" s="9"/>
      <c r="J11" s="94">
        <f>P10+1</f>
        <v>24</v>
      </c>
      <c r="K11" s="95">
        <f>J11+1</f>
        <v>25</v>
      </c>
      <c r="L11" s="114">
        <f>K11+1</f>
        <v>26</v>
      </c>
      <c r="M11" s="95">
        <f>L11+1</f>
        <v>27</v>
      </c>
      <c r="N11" s="95">
        <f t="shared" si="1"/>
        <v>28</v>
      </c>
      <c r="O11" s="103">
        <f t="shared" si="1"/>
        <v>29</v>
      </c>
      <c r="P11" s="96"/>
      <c r="Q11" s="126">
        <v>9</v>
      </c>
      <c r="R11" s="115"/>
      <c r="S11" s="93">
        <v>30</v>
      </c>
      <c r="T11" s="89">
        <v>31</v>
      </c>
      <c r="U11" s="104"/>
      <c r="V11" s="104"/>
      <c r="W11" s="104"/>
      <c r="X11" s="90"/>
      <c r="Y11" s="90"/>
      <c r="Z11" s="124">
        <v>14</v>
      </c>
    </row>
    <row r="12" spans="1:26" s="3" customFormat="1" ht="10.5" customHeight="1" thickBot="1">
      <c r="A12" s="8"/>
      <c r="B12" s="8"/>
      <c r="C12" s="8"/>
      <c r="D12" s="8"/>
      <c r="E12" s="8"/>
      <c r="F12" s="8"/>
      <c r="G12" s="8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</row>
    <row r="13" spans="1:26" s="2" customFormat="1" ht="15">
      <c r="A13" s="142">
        <v>43922</v>
      </c>
      <c r="B13" s="143"/>
      <c r="C13" s="143"/>
      <c r="D13" s="143"/>
      <c r="E13" s="143"/>
      <c r="F13" s="143"/>
      <c r="G13" s="143"/>
      <c r="H13" s="144"/>
      <c r="I13" s="10"/>
      <c r="J13" s="142">
        <v>43952</v>
      </c>
      <c r="K13" s="143"/>
      <c r="L13" s="143"/>
      <c r="M13" s="143"/>
      <c r="N13" s="143"/>
      <c r="O13" s="143"/>
      <c r="P13" s="143"/>
      <c r="Q13" s="144"/>
      <c r="R13" s="10"/>
      <c r="S13" s="142">
        <v>43983</v>
      </c>
      <c r="T13" s="143"/>
      <c r="U13" s="143"/>
      <c r="V13" s="143"/>
      <c r="W13" s="143"/>
      <c r="X13" s="143"/>
      <c r="Y13" s="143"/>
      <c r="Z13" s="144"/>
    </row>
    <row r="14" spans="1:26" s="3" customFormat="1" ht="14.25">
      <c r="A14" s="13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6" t="s">
        <v>5</v>
      </c>
      <c r="G14" s="121" t="s">
        <v>6</v>
      </c>
      <c r="H14" s="60" t="s">
        <v>7</v>
      </c>
      <c r="I14" s="9"/>
      <c r="J14" s="13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16" t="s">
        <v>5</v>
      </c>
      <c r="P14" s="121" t="s">
        <v>6</v>
      </c>
      <c r="Q14" s="60" t="s">
        <v>7</v>
      </c>
      <c r="R14" s="9"/>
      <c r="S14" s="13" t="s">
        <v>0</v>
      </c>
      <c r="T14" s="12" t="s">
        <v>1</v>
      </c>
      <c r="U14" s="12" t="s">
        <v>2</v>
      </c>
      <c r="V14" s="12" t="s">
        <v>3</v>
      </c>
      <c r="W14" s="12" t="s">
        <v>4</v>
      </c>
      <c r="X14" s="16" t="s">
        <v>5</v>
      </c>
      <c r="Y14" s="121" t="s">
        <v>6</v>
      </c>
      <c r="Z14" s="60" t="s">
        <v>7</v>
      </c>
    </row>
    <row r="15" spans="1:26" s="3" customFormat="1" ht="15" thickBot="1">
      <c r="A15" s="80"/>
      <c r="B15" s="8"/>
      <c r="C15" s="8"/>
      <c r="D15" s="8"/>
      <c r="E15" s="77"/>
      <c r="F15" s="76"/>
      <c r="G15" s="76"/>
      <c r="H15" s="123"/>
      <c r="I15" s="7"/>
      <c r="J15" s="80"/>
      <c r="K15" s="8"/>
      <c r="L15" s="8"/>
      <c r="M15" s="8"/>
      <c r="N15" s="78"/>
      <c r="O15" s="76"/>
      <c r="P15" s="76"/>
      <c r="Q15" s="123"/>
      <c r="R15" s="7"/>
      <c r="S15" s="81"/>
      <c r="T15" s="72"/>
      <c r="U15" s="72"/>
      <c r="V15" s="72"/>
      <c r="W15" s="72"/>
      <c r="X15" s="76"/>
      <c r="Y15" s="76"/>
      <c r="Z15" s="123"/>
    </row>
    <row r="16" spans="1:26" s="3" customFormat="1" ht="15" thickBot="1">
      <c r="A16" s="83"/>
      <c r="B16" s="72"/>
      <c r="C16" s="72">
        <f aca="true" t="shared" si="3" ref="C16:G20">B16+1</f>
        <v>1</v>
      </c>
      <c r="D16" s="131">
        <f t="shared" si="3"/>
        <v>2</v>
      </c>
      <c r="E16" s="137">
        <f t="shared" si="3"/>
        <v>3</v>
      </c>
      <c r="F16" s="76">
        <f t="shared" si="3"/>
        <v>4</v>
      </c>
      <c r="G16" s="76">
        <f t="shared" si="3"/>
        <v>5</v>
      </c>
      <c r="H16" s="123">
        <v>14</v>
      </c>
      <c r="I16" s="7"/>
      <c r="J16" s="98"/>
      <c r="K16" s="71"/>
      <c r="L16" s="71"/>
      <c r="M16" s="72"/>
      <c r="N16" s="138">
        <f aca="true" t="shared" si="4" ref="L16:P20">M16+1</f>
        <v>1</v>
      </c>
      <c r="O16" s="76">
        <f t="shared" si="4"/>
        <v>2</v>
      </c>
      <c r="P16" s="76">
        <f t="shared" si="4"/>
        <v>3</v>
      </c>
      <c r="Q16" s="123">
        <v>18</v>
      </c>
      <c r="R16" s="7"/>
      <c r="S16" s="81">
        <f>Y15+1</f>
        <v>1</v>
      </c>
      <c r="T16" s="72">
        <f>S16+1</f>
        <v>2</v>
      </c>
      <c r="U16" s="72">
        <f aca="true" t="shared" si="5" ref="U16:Y19">T16+1</f>
        <v>3</v>
      </c>
      <c r="V16" s="72">
        <f t="shared" si="5"/>
        <v>4</v>
      </c>
      <c r="W16" s="72">
        <f t="shared" si="5"/>
        <v>5</v>
      </c>
      <c r="X16" s="76">
        <f t="shared" si="5"/>
        <v>6</v>
      </c>
      <c r="Y16" s="76">
        <f t="shared" si="5"/>
        <v>7</v>
      </c>
      <c r="Z16" s="123">
        <v>23</v>
      </c>
    </row>
    <row r="17" spans="1:26" s="3" customFormat="1" ht="15" thickBot="1">
      <c r="A17" s="81">
        <f>G16+1</f>
        <v>6</v>
      </c>
      <c r="B17" s="72">
        <f>A17+1</f>
        <v>7</v>
      </c>
      <c r="C17" s="72">
        <f t="shared" si="3"/>
        <v>8</v>
      </c>
      <c r="D17" s="72">
        <f t="shared" si="3"/>
        <v>9</v>
      </c>
      <c r="E17" s="71">
        <f t="shared" si="3"/>
        <v>10</v>
      </c>
      <c r="F17" s="76">
        <f t="shared" si="3"/>
        <v>11</v>
      </c>
      <c r="G17" s="76">
        <f t="shared" si="3"/>
        <v>12</v>
      </c>
      <c r="H17" s="123">
        <v>15</v>
      </c>
      <c r="I17" s="7"/>
      <c r="J17" s="83">
        <f>P16+1</f>
        <v>4</v>
      </c>
      <c r="K17" s="117">
        <f>J17+1</f>
        <v>5</v>
      </c>
      <c r="L17" s="72">
        <f t="shared" si="4"/>
        <v>6</v>
      </c>
      <c r="M17" s="72">
        <f t="shared" si="4"/>
        <v>7</v>
      </c>
      <c r="N17" s="71">
        <f t="shared" si="4"/>
        <v>8</v>
      </c>
      <c r="O17" s="76">
        <f t="shared" si="4"/>
        <v>9</v>
      </c>
      <c r="P17" s="76">
        <f t="shared" si="4"/>
        <v>10</v>
      </c>
      <c r="Q17" s="123">
        <v>19</v>
      </c>
      <c r="R17" s="7"/>
      <c r="S17" s="81">
        <f>Y16+1</f>
        <v>8</v>
      </c>
      <c r="T17" s="72">
        <f>S17+1</f>
        <v>9</v>
      </c>
      <c r="U17" s="109">
        <f t="shared" si="5"/>
        <v>10</v>
      </c>
      <c r="V17" s="131">
        <f t="shared" si="5"/>
        <v>11</v>
      </c>
      <c r="W17" s="72">
        <f t="shared" si="5"/>
        <v>12</v>
      </c>
      <c r="X17" s="76">
        <f t="shared" si="5"/>
        <v>13</v>
      </c>
      <c r="Y17" s="76">
        <f t="shared" si="5"/>
        <v>14</v>
      </c>
      <c r="Z17" s="123">
        <v>24</v>
      </c>
    </row>
    <row r="18" spans="1:26" s="3" customFormat="1" ht="15" thickBot="1">
      <c r="A18" s="98">
        <f>G17+1</f>
        <v>13</v>
      </c>
      <c r="B18" s="72">
        <f>A18+1</f>
        <v>14</v>
      </c>
      <c r="C18" s="72">
        <f t="shared" si="3"/>
        <v>15</v>
      </c>
      <c r="D18" s="131">
        <f t="shared" si="3"/>
        <v>16</v>
      </c>
      <c r="E18" s="117">
        <f t="shared" si="3"/>
        <v>17</v>
      </c>
      <c r="F18" s="76">
        <f t="shared" si="3"/>
        <v>18</v>
      </c>
      <c r="G18" s="76">
        <f t="shared" si="3"/>
        <v>19</v>
      </c>
      <c r="H18" s="123">
        <v>16</v>
      </c>
      <c r="I18" s="7"/>
      <c r="J18" s="81">
        <f>P17+1</f>
        <v>11</v>
      </c>
      <c r="K18" s="72">
        <f>J18+1</f>
        <v>12</v>
      </c>
      <c r="L18" s="72">
        <f t="shared" si="4"/>
        <v>13</v>
      </c>
      <c r="M18" s="131">
        <f t="shared" si="4"/>
        <v>14</v>
      </c>
      <c r="N18" s="72">
        <f t="shared" si="4"/>
        <v>15</v>
      </c>
      <c r="O18" s="76">
        <f t="shared" si="4"/>
        <v>16</v>
      </c>
      <c r="P18" s="76">
        <f t="shared" si="4"/>
        <v>17</v>
      </c>
      <c r="Q18" s="123">
        <v>20</v>
      </c>
      <c r="R18" s="7"/>
      <c r="S18" s="81">
        <f>Y17+1</f>
        <v>15</v>
      </c>
      <c r="T18" s="72">
        <f>S18+1</f>
        <v>16</v>
      </c>
      <c r="U18" s="109">
        <f t="shared" si="5"/>
        <v>17</v>
      </c>
      <c r="V18" s="72">
        <f t="shared" si="5"/>
        <v>18</v>
      </c>
      <c r="W18" s="72">
        <f t="shared" si="5"/>
        <v>19</v>
      </c>
      <c r="X18" s="76">
        <f t="shared" si="5"/>
        <v>20</v>
      </c>
      <c r="Y18" s="76">
        <f t="shared" si="5"/>
        <v>21</v>
      </c>
      <c r="Z18" s="123">
        <v>25</v>
      </c>
    </row>
    <row r="19" spans="1:26" s="3" customFormat="1" ht="15" thickBot="1">
      <c r="A19" s="118">
        <f>G18+1</f>
        <v>20</v>
      </c>
      <c r="B19" s="72">
        <f>A19+1</f>
        <v>21</v>
      </c>
      <c r="C19" s="109">
        <f t="shared" si="3"/>
        <v>22</v>
      </c>
      <c r="D19" s="72">
        <f t="shared" si="3"/>
        <v>23</v>
      </c>
      <c r="E19" s="72">
        <f>D19+1</f>
        <v>24</v>
      </c>
      <c r="F19" s="76">
        <f>E19+1</f>
        <v>25</v>
      </c>
      <c r="G19" s="76">
        <f>F19+1</f>
        <v>26</v>
      </c>
      <c r="H19" s="123">
        <v>17</v>
      </c>
      <c r="I19" s="7"/>
      <c r="J19" s="81">
        <f>P18+1</f>
        <v>18</v>
      </c>
      <c r="K19" s="72">
        <f>J19+1</f>
        <v>19</v>
      </c>
      <c r="L19" s="109">
        <f t="shared" si="4"/>
        <v>20</v>
      </c>
      <c r="M19" s="72">
        <f t="shared" si="4"/>
        <v>21</v>
      </c>
      <c r="N19" s="72">
        <f t="shared" si="4"/>
        <v>22</v>
      </c>
      <c r="O19" s="76">
        <f t="shared" si="4"/>
        <v>23</v>
      </c>
      <c r="P19" s="76">
        <f>O19+1</f>
        <v>24</v>
      </c>
      <c r="Q19" s="123">
        <v>21</v>
      </c>
      <c r="R19" s="7"/>
      <c r="S19" s="81">
        <f>Y18+1</f>
        <v>22</v>
      </c>
      <c r="T19" s="72">
        <f>S19+1</f>
        <v>23</v>
      </c>
      <c r="U19" s="72">
        <f>T19+1</f>
        <v>24</v>
      </c>
      <c r="V19" s="131">
        <f t="shared" si="5"/>
        <v>25</v>
      </c>
      <c r="W19" s="137">
        <f t="shared" si="5"/>
        <v>26</v>
      </c>
      <c r="X19" s="76">
        <f t="shared" si="5"/>
        <v>27</v>
      </c>
      <c r="Y19" s="76">
        <f>X19+1</f>
        <v>28</v>
      </c>
      <c r="Z19" s="123">
        <v>26</v>
      </c>
    </row>
    <row r="20" spans="1:26" s="3" customFormat="1" ht="15" thickBot="1">
      <c r="A20" s="91">
        <f>G19+1</f>
        <v>27</v>
      </c>
      <c r="B20" s="92">
        <f>A20+1</f>
        <v>28</v>
      </c>
      <c r="C20" s="92">
        <f t="shared" si="3"/>
        <v>29</v>
      </c>
      <c r="D20" s="132">
        <f t="shared" si="3"/>
        <v>30</v>
      </c>
      <c r="E20" s="92"/>
      <c r="F20" s="90"/>
      <c r="G20" s="90"/>
      <c r="H20" s="124">
        <v>18</v>
      </c>
      <c r="I20" s="7"/>
      <c r="J20" s="88">
        <f>P19+1</f>
        <v>25</v>
      </c>
      <c r="K20" s="89">
        <f>J20+1</f>
        <v>26</v>
      </c>
      <c r="L20" s="89">
        <f>K20+1</f>
        <v>27</v>
      </c>
      <c r="M20" s="131">
        <f>L20+1</f>
        <v>28</v>
      </c>
      <c r="N20" s="139">
        <f>M20+1</f>
        <v>29</v>
      </c>
      <c r="O20" s="90">
        <f t="shared" si="4"/>
        <v>30</v>
      </c>
      <c r="P20" s="90">
        <f>O20+1</f>
        <v>31</v>
      </c>
      <c r="Q20" s="124">
        <v>22</v>
      </c>
      <c r="R20" s="7"/>
      <c r="S20" s="88">
        <f>Y19+1</f>
        <v>29</v>
      </c>
      <c r="T20" s="92">
        <v>30</v>
      </c>
      <c r="U20" s="92"/>
      <c r="V20" s="92"/>
      <c r="W20" s="92"/>
      <c r="X20" s="90"/>
      <c r="Y20" s="90"/>
      <c r="Z20" s="124">
        <v>27</v>
      </c>
    </row>
    <row r="21" spans="1:26" s="3" customFormat="1" ht="10.5" customHeight="1" thickBot="1">
      <c r="A21" s="8"/>
      <c r="B21" s="8"/>
      <c r="C21" s="8"/>
      <c r="D21" s="8"/>
      <c r="E21" s="8"/>
      <c r="F21" s="8"/>
      <c r="G21" s="8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</row>
    <row r="22" spans="1:26" s="2" customFormat="1" ht="15">
      <c r="A22" s="142">
        <v>44013</v>
      </c>
      <c r="B22" s="143"/>
      <c r="C22" s="143"/>
      <c r="D22" s="143"/>
      <c r="E22" s="143"/>
      <c r="F22" s="143"/>
      <c r="G22" s="143"/>
      <c r="H22" s="144"/>
      <c r="I22" s="10"/>
      <c r="J22" s="145">
        <v>44044</v>
      </c>
      <c r="K22" s="146"/>
      <c r="L22" s="146"/>
      <c r="M22" s="146"/>
      <c r="N22" s="146"/>
      <c r="O22" s="146"/>
      <c r="P22" s="146"/>
      <c r="Q22" s="147"/>
      <c r="R22" s="10"/>
      <c r="S22" s="145">
        <v>44075</v>
      </c>
      <c r="T22" s="146"/>
      <c r="U22" s="146"/>
      <c r="V22" s="146"/>
      <c r="W22" s="146"/>
      <c r="X22" s="146"/>
      <c r="Y22" s="146"/>
      <c r="Z22" s="147"/>
    </row>
    <row r="23" spans="1:26" s="3" customFormat="1" ht="14.25">
      <c r="A23" s="13" t="s">
        <v>0</v>
      </c>
      <c r="B23" s="12" t="s">
        <v>1</v>
      </c>
      <c r="C23" s="12" t="s">
        <v>2</v>
      </c>
      <c r="D23" s="12" t="s">
        <v>3</v>
      </c>
      <c r="E23" s="12" t="s">
        <v>4</v>
      </c>
      <c r="F23" s="16" t="s">
        <v>5</v>
      </c>
      <c r="G23" s="121" t="s">
        <v>6</v>
      </c>
      <c r="H23" s="60" t="s">
        <v>7</v>
      </c>
      <c r="I23" s="9"/>
      <c r="J23" s="17" t="s">
        <v>0</v>
      </c>
      <c r="K23" s="14" t="s">
        <v>1</v>
      </c>
      <c r="L23" s="14" t="s">
        <v>2</v>
      </c>
      <c r="M23" s="14" t="s">
        <v>3</v>
      </c>
      <c r="N23" s="14" t="s">
        <v>4</v>
      </c>
      <c r="O23" s="16" t="s">
        <v>5</v>
      </c>
      <c r="P23" s="121" t="s">
        <v>6</v>
      </c>
      <c r="Q23" s="60" t="s">
        <v>7</v>
      </c>
      <c r="R23" s="9"/>
      <c r="S23" s="17" t="s">
        <v>0</v>
      </c>
      <c r="T23" s="14" t="s">
        <v>1</v>
      </c>
      <c r="U23" s="14" t="s">
        <v>2</v>
      </c>
      <c r="V23" s="14" t="s">
        <v>3</v>
      </c>
      <c r="W23" s="14" t="s">
        <v>4</v>
      </c>
      <c r="X23" s="16" t="s">
        <v>5</v>
      </c>
      <c r="Y23" s="130" t="s">
        <v>6</v>
      </c>
      <c r="Z23" s="60" t="s">
        <v>7</v>
      </c>
    </row>
    <row r="24" spans="1:26" s="3" customFormat="1" ht="15" thickBot="1">
      <c r="A24" s="80"/>
      <c r="B24" s="8"/>
      <c r="C24" s="8"/>
      <c r="D24" s="8"/>
      <c r="E24" s="8"/>
      <c r="F24" s="76"/>
      <c r="G24" s="76"/>
      <c r="H24" s="123"/>
      <c r="I24" s="7"/>
      <c r="J24" s="81"/>
      <c r="K24" s="72"/>
      <c r="L24" s="72"/>
      <c r="M24" s="72"/>
      <c r="N24" s="72"/>
      <c r="O24" s="76">
        <f aca="true" t="shared" si="6" ref="O24:P28">N24+1</f>
        <v>1</v>
      </c>
      <c r="P24" s="76">
        <f t="shared" si="6"/>
        <v>2</v>
      </c>
      <c r="Q24" s="123">
        <v>31</v>
      </c>
      <c r="R24" s="7"/>
      <c r="S24" s="81"/>
      <c r="T24" s="73"/>
      <c r="U24" s="72"/>
      <c r="V24" s="79"/>
      <c r="W24" s="71"/>
      <c r="X24" s="75"/>
      <c r="Y24" s="76"/>
      <c r="Z24" s="123"/>
    </row>
    <row r="25" spans="1:26" s="3" customFormat="1" ht="15" thickBot="1">
      <c r="A25" s="81"/>
      <c r="B25" s="73"/>
      <c r="C25" s="73">
        <f aca="true" t="shared" si="7" ref="C25:G29">B25+1</f>
        <v>1</v>
      </c>
      <c r="D25" s="73">
        <f t="shared" si="7"/>
        <v>2</v>
      </c>
      <c r="E25" s="73">
        <f t="shared" si="7"/>
        <v>3</v>
      </c>
      <c r="F25" s="76">
        <f t="shared" si="7"/>
        <v>4</v>
      </c>
      <c r="G25" s="75">
        <f t="shared" si="7"/>
        <v>5</v>
      </c>
      <c r="H25" s="123">
        <v>27</v>
      </c>
      <c r="I25" s="7"/>
      <c r="J25" s="81">
        <f>P24+1</f>
        <v>3</v>
      </c>
      <c r="K25" s="72">
        <f aca="true" t="shared" si="8" ref="K25:N28">J25+1</f>
        <v>4</v>
      </c>
      <c r="L25" s="72">
        <f t="shared" si="8"/>
        <v>5</v>
      </c>
      <c r="M25" s="131">
        <f t="shared" si="8"/>
        <v>6</v>
      </c>
      <c r="N25" s="72">
        <f t="shared" si="8"/>
        <v>7</v>
      </c>
      <c r="O25" s="76">
        <f t="shared" si="6"/>
        <v>8</v>
      </c>
      <c r="P25" s="76">
        <f t="shared" si="6"/>
        <v>9</v>
      </c>
      <c r="Q25" s="123">
        <v>32</v>
      </c>
      <c r="R25" s="7"/>
      <c r="S25" s="81"/>
      <c r="T25" s="71">
        <f>S25+1</f>
        <v>1</v>
      </c>
      <c r="U25" s="72">
        <f aca="true" t="shared" si="9" ref="U25:Y28">T25+1</f>
        <v>2</v>
      </c>
      <c r="V25" s="131">
        <f t="shared" si="9"/>
        <v>3</v>
      </c>
      <c r="W25" s="72">
        <f t="shared" si="9"/>
        <v>4</v>
      </c>
      <c r="X25" s="76">
        <f t="shared" si="9"/>
        <v>5</v>
      </c>
      <c r="Y25" s="76">
        <f t="shared" si="9"/>
        <v>6</v>
      </c>
      <c r="Z25" s="123">
        <v>36</v>
      </c>
    </row>
    <row r="26" spans="1:26" s="3" customFormat="1" ht="15" thickBot="1">
      <c r="A26" s="81">
        <f>G25+1</f>
        <v>6</v>
      </c>
      <c r="B26" s="72">
        <f>A26+1</f>
        <v>7</v>
      </c>
      <c r="C26" s="72">
        <f t="shared" si="7"/>
        <v>8</v>
      </c>
      <c r="D26" s="131">
        <f t="shared" si="7"/>
        <v>9</v>
      </c>
      <c r="E26" s="72">
        <f t="shared" si="7"/>
        <v>10</v>
      </c>
      <c r="F26" s="76">
        <f t="shared" si="7"/>
        <v>11</v>
      </c>
      <c r="G26" s="76">
        <f t="shared" si="7"/>
        <v>12</v>
      </c>
      <c r="H26" s="123">
        <v>28</v>
      </c>
      <c r="I26" s="7"/>
      <c r="J26" s="81">
        <f>P25+1</f>
        <v>10</v>
      </c>
      <c r="K26" s="72">
        <f t="shared" si="8"/>
        <v>11</v>
      </c>
      <c r="L26" s="109">
        <f t="shared" si="8"/>
        <v>12</v>
      </c>
      <c r="M26" s="72">
        <f t="shared" si="8"/>
        <v>13</v>
      </c>
      <c r="N26" s="72">
        <f t="shared" si="8"/>
        <v>14</v>
      </c>
      <c r="O26" s="76">
        <f t="shared" si="6"/>
        <v>15</v>
      </c>
      <c r="P26" s="76">
        <f t="shared" si="6"/>
        <v>16</v>
      </c>
      <c r="Q26" s="123">
        <v>33</v>
      </c>
      <c r="R26" s="7"/>
      <c r="S26" s="81">
        <f>Y25+1</f>
        <v>7</v>
      </c>
      <c r="T26" s="73">
        <f>S26+1</f>
        <v>8</v>
      </c>
      <c r="U26" s="109">
        <f t="shared" si="9"/>
        <v>9</v>
      </c>
      <c r="V26" s="73">
        <f t="shared" si="9"/>
        <v>10</v>
      </c>
      <c r="W26" s="73">
        <f t="shared" si="9"/>
        <v>11</v>
      </c>
      <c r="X26" s="116">
        <f t="shared" si="9"/>
        <v>12</v>
      </c>
      <c r="Y26" s="76">
        <f t="shared" si="9"/>
        <v>13</v>
      </c>
      <c r="Z26" s="123">
        <v>37</v>
      </c>
    </row>
    <row r="27" spans="1:26" s="3" customFormat="1" ht="15" thickBot="1">
      <c r="A27" s="81">
        <f>G26+1</f>
        <v>13</v>
      </c>
      <c r="B27" s="72">
        <f>A27+1</f>
        <v>14</v>
      </c>
      <c r="C27" s="109">
        <f t="shared" si="7"/>
        <v>15</v>
      </c>
      <c r="D27" s="72">
        <f t="shared" si="7"/>
        <v>16</v>
      </c>
      <c r="E27" s="72">
        <f t="shared" si="7"/>
        <v>17</v>
      </c>
      <c r="F27" s="76">
        <f t="shared" si="7"/>
        <v>18</v>
      </c>
      <c r="G27" s="76">
        <f t="shared" si="7"/>
        <v>19</v>
      </c>
      <c r="H27" s="123">
        <v>29</v>
      </c>
      <c r="I27" s="7"/>
      <c r="J27" s="81">
        <f>P26+1</f>
        <v>17</v>
      </c>
      <c r="K27" s="72">
        <f t="shared" si="8"/>
        <v>18</v>
      </c>
      <c r="L27" s="72">
        <f t="shared" si="8"/>
        <v>19</v>
      </c>
      <c r="M27" s="131">
        <f t="shared" si="8"/>
        <v>20</v>
      </c>
      <c r="N27" s="137">
        <f t="shared" si="8"/>
        <v>21</v>
      </c>
      <c r="O27" s="74">
        <f t="shared" si="6"/>
        <v>22</v>
      </c>
      <c r="P27" s="76">
        <f t="shared" si="6"/>
        <v>23</v>
      </c>
      <c r="Q27" s="127">
        <v>34</v>
      </c>
      <c r="R27" s="7"/>
      <c r="S27" s="81">
        <f>Y26+1</f>
        <v>14</v>
      </c>
      <c r="T27" s="71">
        <f>S27+1</f>
        <v>15</v>
      </c>
      <c r="U27" s="72">
        <f t="shared" si="9"/>
        <v>16</v>
      </c>
      <c r="V27" s="131">
        <f t="shared" si="9"/>
        <v>17</v>
      </c>
      <c r="W27" s="137">
        <f t="shared" si="9"/>
        <v>18</v>
      </c>
      <c r="X27" s="76">
        <f t="shared" si="9"/>
        <v>19</v>
      </c>
      <c r="Y27" s="76">
        <f t="shared" si="9"/>
        <v>20</v>
      </c>
      <c r="Z27" s="123">
        <v>38</v>
      </c>
    </row>
    <row r="28" spans="1:26" s="3" customFormat="1" ht="15" thickBot="1">
      <c r="A28" s="81">
        <f>G27+1</f>
        <v>20</v>
      </c>
      <c r="B28" s="72">
        <f>A28+1</f>
        <v>21</v>
      </c>
      <c r="C28" s="72">
        <f t="shared" si="7"/>
        <v>22</v>
      </c>
      <c r="D28" s="131">
        <f t="shared" si="7"/>
        <v>23</v>
      </c>
      <c r="E28" s="137">
        <f t="shared" si="7"/>
        <v>24</v>
      </c>
      <c r="F28" s="76">
        <f>E28+1</f>
        <v>25</v>
      </c>
      <c r="G28" s="76">
        <f t="shared" si="7"/>
        <v>26</v>
      </c>
      <c r="H28" s="123">
        <v>30</v>
      </c>
      <c r="I28" s="7"/>
      <c r="J28" s="83">
        <f>P27+1</f>
        <v>24</v>
      </c>
      <c r="K28" s="73">
        <f t="shared" si="8"/>
        <v>25</v>
      </c>
      <c r="L28" s="73">
        <f t="shared" si="8"/>
        <v>26</v>
      </c>
      <c r="M28" s="117">
        <f t="shared" si="8"/>
        <v>27</v>
      </c>
      <c r="N28" s="72">
        <f t="shared" si="8"/>
        <v>28</v>
      </c>
      <c r="O28" s="75">
        <f t="shared" si="6"/>
        <v>29</v>
      </c>
      <c r="P28" s="76">
        <f t="shared" si="6"/>
        <v>30</v>
      </c>
      <c r="Q28" s="127">
        <v>35</v>
      </c>
      <c r="R28" s="7"/>
      <c r="S28" s="81">
        <f>Y27+1</f>
        <v>21</v>
      </c>
      <c r="T28" s="72">
        <f>S28+1</f>
        <v>22</v>
      </c>
      <c r="U28" s="72">
        <f t="shared" si="9"/>
        <v>23</v>
      </c>
      <c r="V28" s="72">
        <f>U28+1</f>
        <v>24</v>
      </c>
      <c r="W28" s="72">
        <f t="shared" si="9"/>
        <v>25</v>
      </c>
      <c r="X28" s="76">
        <f>W28+1</f>
        <v>26</v>
      </c>
      <c r="Y28" s="76">
        <f>X28+1</f>
        <v>27</v>
      </c>
      <c r="Z28" s="123">
        <v>39</v>
      </c>
    </row>
    <row r="29" spans="1:26" s="3" customFormat="1" ht="13.5" customHeight="1" thickBot="1">
      <c r="A29" s="88">
        <f>G28+1</f>
        <v>27</v>
      </c>
      <c r="B29" s="89">
        <f>A29+1</f>
        <v>28</v>
      </c>
      <c r="C29" s="89">
        <f>B29+1</f>
        <v>29</v>
      </c>
      <c r="D29" s="89">
        <f t="shared" si="7"/>
        <v>30</v>
      </c>
      <c r="E29" s="89">
        <f t="shared" si="7"/>
        <v>31</v>
      </c>
      <c r="F29" s="90"/>
      <c r="G29" s="90"/>
      <c r="H29" s="124">
        <v>31</v>
      </c>
      <c r="I29" s="9"/>
      <c r="J29" s="93">
        <v>31</v>
      </c>
      <c r="K29" s="99"/>
      <c r="L29" s="99"/>
      <c r="M29" s="100"/>
      <c r="N29" s="89"/>
      <c r="O29" s="90"/>
      <c r="P29" s="90"/>
      <c r="Q29" s="124">
        <v>36</v>
      </c>
      <c r="R29" s="9"/>
      <c r="S29" s="88">
        <f>Y28+1</f>
        <v>28</v>
      </c>
      <c r="T29" s="89">
        <v>29</v>
      </c>
      <c r="U29" s="89">
        <v>30</v>
      </c>
      <c r="V29" s="89"/>
      <c r="W29" s="89"/>
      <c r="X29" s="90"/>
      <c r="Y29" s="90"/>
      <c r="Z29" s="124">
        <v>40</v>
      </c>
    </row>
    <row r="30" spans="1:26" s="2" customFormat="1" ht="10.5" customHeight="1" thickBot="1">
      <c r="A30" s="8"/>
      <c r="B30" s="8"/>
      <c r="C30" s="8"/>
      <c r="D30" s="8"/>
      <c r="E30" s="8"/>
      <c r="F30" s="8"/>
      <c r="G30" s="8"/>
      <c r="H30" s="8"/>
      <c r="I30" s="7"/>
      <c r="J30" s="8"/>
      <c r="K30" s="8"/>
      <c r="L30" s="8"/>
      <c r="M30" s="8"/>
      <c r="N30" s="8"/>
      <c r="O30" s="8"/>
      <c r="P30" s="8"/>
      <c r="Q30" s="8"/>
      <c r="R30" s="7"/>
      <c r="S30" s="8"/>
      <c r="T30" s="8"/>
      <c r="U30" s="8"/>
      <c r="V30" s="8"/>
      <c r="W30" s="8"/>
      <c r="X30" s="8"/>
      <c r="Y30" s="8"/>
      <c r="Z30" s="8"/>
    </row>
    <row r="31" spans="1:26" s="3" customFormat="1" ht="14.25">
      <c r="A31" s="142" t="s">
        <v>40</v>
      </c>
      <c r="B31" s="143"/>
      <c r="C31" s="143"/>
      <c r="D31" s="143"/>
      <c r="E31" s="143"/>
      <c r="F31" s="143"/>
      <c r="G31" s="143"/>
      <c r="H31" s="144"/>
      <c r="I31" s="10"/>
      <c r="J31" s="142">
        <v>44136</v>
      </c>
      <c r="K31" s="143"/>
      <c r="L31" s="143"/>
      <c r="M31" s="143"/>
      <c r="N31" s="143"/>
      <c r="O31" s="143"/>
      <c r="P31" s="143"/>
      <c r="Q31" s="144"/>
      <c r="R31" s="10"/>
      <c r="S31" s="164">
        <v>44166</v>
      </c>
      <c r="T31" s="165"/>
      <c r="U31" s="165"/>
      <c r="V31" s="165"/>
      <c r="W31" s="165"/>
      <c r="X31" s="165"/>
      <c r="Y31" s="165"/>
      <c r="Z31" s="166"/>
    </row>
    <row r="32" spans="1:26" s="3" customFormat="1" ht="14.25">
      <c r="A32" s="13" t="s">
        <v>0</v>
      </c>
      <c r="B32" s="12" t="s">
        <v>1</v>
      </c>
      <c r="C32" s="12" t="s">
        <v>2</v>
      </c>
      <c r="D32" s="12" t="s">
        <v>3</v>
      </c>
      <c r="E32" s="12" t="s">
        <v>4</v>
      </c>
      <c r="F32" s="16" t="s">
        <v>5</v>
      </c>
      <c r="G32" s="121" t="s">
        <v>6</v>
      </c>
      <c r="H32" s="60" t="s">
        <v>7</v>
      </c>
      <c r="I32" s="9"/>
      <c r="J32" s="13" t="s">
        <v>0</v>
      </c>
      <c r="K32" s="12" t="s">
        <v>1</v>
      </c>
      <c r="L32" s="12" t="s">
        <v>2</v>
      </c>
      <c r="M32" s="12" t="s">
        <v>3</v>
      </c>
      <c r="N32" s="12" t="s">
        <v>4</v>
      </c>
      <c r="O32" s="16" t="s">
        <v>5</v>
      </c>
      <c r="P32" s="121" t="s">
        <v>6</v>
      </c>
      <c r="Q32" s="60" t="s">
        <v>7</v>
      </c>
      <c r="R32" s="9"/>
      <c r="S32" s="13" t="s">
        <v>0</v>
      </c>
      <c r="T32" s="12" t="s">
        <v>1</v>
      </c>
      <c r="U32" s="12" t="s">
        <v>2</v>
      </c>
      <c r="V32" s="12" t="s">
        <v>3</v>
      </c>
      <c r="W32" s="12" t="s">
        <v>4</v>
      </c>
      <c r="X32" s="16" t="s">
        <v>5</v>
      </c>
      <c r="Y32" s="121" t="s">
        <v>6</v>
      </c>
      <c r="Z32" s="60" t="s">
        <v>7</v>
      </c>
    </row>
    <row r="33" spans="1:26" s="3" customFormat="1" ht="15" thickBot="1">
      <c r="A33" s="81"/>
      <c r="B33" s="72"/>
      <c r="C33" s="72"/>
      <c r="D33" s="72"/>
      <c r="E33" s="72"/>
      <c r="F33" s="76"/>
      <c r="G33" s="76"/>
      <c r="H33" s="125"/>
      <c r="I33" s="7"/>
      <c r="J33" s="81"/>
      <c r="K33" s="79"/>
      <c r="L33" s="71"/>
      <c r="M33" s="71"/>
      <c r="N33" s="71"/>
      <c r="O33" s="76"/>
      <c r="P33" s="75">
        <f>O33+1</f>
        <v>1</v>
      </c>
      <c r="Q33" s="125">
        <v>44</v>
      </c>
      <c r="R33" s="7"/>
      <c r="S33" s="80"/>
      <c r="T33" s="72"/>
      <c r="U33" s="72"/>
      <c r="V33" s="8"/>
      <c r="W33" s="72"/>
      <c r="X33" s="76"/>
      <c r="Y33" s="76"/>
      <c r="Z33" s="123"/>
    </row>
    <row r="34" spans="1:26" s="3" customFormat="1" ht="15" thickBot="1">
      <c r="A34" s="81"/>
      <c r="B34" s="72"/>
      <c r="C34" s="72"/>
      <c r="D34" s="131">
        <f aca="true" t="shared" si="10" ref="C34:G38">C34+1</f>
        <v>1</v>
      </c>
      <c r="E34" s="72">
        <f t="shared" si="10"/>
        <v>2</v>
      </c>
      <c r="F34" s="76">
        <f t="shared" si="10"/>
        <v>3</v>
      </c>
      <c r="G34" s="76">
        <f t="shared" si="10"/>
        <v>4</v>
      </c>
      <c r="H34" s="125">
        <v>40</v>
      </c>
      <c r="I34" s="7"/>
      <c r="J34" s="81">
        <f>P33+1</f>
        <v>2</v>
      </c>
      <c r="K34" s="72">
        <f aca="true" t="shared" si="11" ref="K34:O37">J34+1</f>
        <v>3</v>
      </c>
      <c r="L34" s="109">
        <f t="shared" si="11"/>
        <v>4</v>
      </c>
      <c r="M34" s="72">
        <f t="shared" si="11"/>
        <v>5</v>
      </c>
      <c r="N34" s="72">
        <f t="shared" si="11"/>
        <v>6</v>
      </c>
      <c r="O34" s="76">
        <f t="shared" si="11"/>
        <v>7</v>
      </c>
      <c r="P34" s="76">
        <f>O34+1</f>
        <v>8</v>
      </c>
      <c r="Q34" s="125">
        <v>45</v>
      </c>
      <c r="R34" s="7"/>
      <c r="S34" s="81"/>
      <c r="T34" s="72">
        <f>S34+1</f>
        <v>1</v>
      </c>
      <c r="U34" s="109">
        <f aca="true" t="shared" si="12" ref="U34:Y38">T34+1</f>
        <v>2</v>
      </c>
      <c r="V34" s="72">
        <f t="shared" si="12"/>
        <v>3</v>
      </c>
      <c r="W34" s="72">
        <f t="shared" si="12"/>
        <v>4</v>
      </c>
      <c r="X34" s="76">
        <f t="shared" si="12"/>
        <v>5</v>
      </c>
      <c r="Y34" s="76">
        <f t="shared" si="12"/>
        <v>6</v>
      </c>
      <c r="Z34" s="123">
        <v>49</v>
      </c>
    </row>
    <row r="35" spans="1:26" s="3" customFormat="1" ht="15" thickBot="1">
      <c r="A35" s="81">
        <f>G34+1</f>
        <v>5</v>
      </c>
      <c r="B35" s="72">
        <f>A35+1</f>
        <v>6</v>
      </c>
      <c r="C35" s="109">
        <f t="shared" si="10"/>
        <v>7</v>
      </c>
      <c r="D35" s="72">
        <f t="shared" si="10"/>
        <v>8</v>
      </c>
      <c r="E35" s="72">
        <f t="shared" si="10"/>
        <v>9</v>
      </c>
      <c r="F35" s="76">
        <f t="shared" si="10"/>
        <v>10</v>
      </c>
      <c r="G35" s="76">
        <f t="shared" si="10"/>
        <v>11</v>
      </c>
      <c r="H35" s="125">
        <v>41</v>
      </c>
      <c r="I35" s="7"/>
      <c r="J35" s="81">
        <f>P34+1</f>
        <v>9</v>
      </c>
      <c r="K35" s="73">
        <f t="shared" si="11"/>
        <v>10</v>
      </c>
      <c r="L35" s="72">
        <f t="shared" si="11"/>
        <v>11</v>
      </c>
      <c r="M35" s="135">
        <f t="shared" si="11"/>
        <v>12</v>
      </c>
      <c r="N35" s="140">
        <f t="shared" si="11"/>
        <v>13</v>
      </c>
      <c r="O35" s="74">
        <f t="shared" si="11"/>
        <v>14</v>
      </c>
      <c r="P35" s="76">
        <f>O35+1</f>
        <v>15</v>
      </c>
      <c r="Q35" s="125">
        <v>46</v>
      </c>
      <c r="R35" s="7"/>
      <c r="S35" s="80">
        <f>Y34+1</f>
        <v>7</v>
      </c>
      <c r="T35" s="72">
        <f>S35+1</f>
        <v>8</v>
      </c>
      <c r="U35" s="72">
        <f t="shared" si="12"/>
        <v>9</v>
      </c>
      <c r="V35" s="132">
        <f t="shared" si="12"/>
        <v>10</v>
      </c>
      <c r="W35" s="137">
        <f t="shared" si="12"/>
        <v>11</v>
      </c>
      <c r="X35" s="76">
        <f t="shared" si="12"/>
        <v>12</v>
      </c>
      <c r="Y35" s="76">
        <f t="shared" si="12"/>
        <v>13</v>
      </c>
      <c r="Z35" s="123">
        <v>50</v>
      </c>
    </row>
    <row r="36" spans="1:26" s="3" customFormat="1" ht="15" thickBot="1">
      <c r="A36" s="81">
        <f>G35+1</f>
        <v>12</v>
      </c>
      <c r="B36" s="72">
        <f>A36+1</f>
        <v>13</v>
      </c>
      <c r="C36" s="72">
        <f t="shared" si="10"/>
        <v>14</v>
      </c>
      <c r="D36" s="131">
        <f t="shared" si="10"/>
        <v>15</v>
      </c>
      <c r="E36" s="137">
        <f t="shared" si="10"/>
        <v>16</v>
      </c>
      <c r="F36" s="76">
        <f t="shared" si="10"/>
        <v>17</v>
      </c>
      <c r="G36" s="76">
        <f t="shared" si="10"/>
        <v>18</v>
      </c>
      <c r="H36" s="125">
        <v>42</v>
      </c>
      <c r="I36" s="7"/>
      <c r="J36" s="81">
        <f>P35+1</f>
        <v>16</v>
      </c>
      <c r="K36" s="71">
        <f t="shared" si="11"/>
        <v>17</v>
      </c>
      <c r="L36" s="72">
        <f t="shared" si="11"/>
        <v>18</v>
      </c>
      <c r="M36" s="72">
        <f t="shared" si="11"/>
        <v>19</v>
      </c>
      <c r="N36" s="72">
        <f t="shared" si="11"/>
        <v>20</v>
      </c>
      <c r="O36" s="76">
        <f t="shared" si="11"/>
        <v>21</v>
      </c>
      <c r="P36" s="76">
        <f>O36+1</f>
        <v>22</v>
      </c>
      <c r="Q36" s="125">
        <v>47</v>
      </c>
      <c r="R36" s="7"/>
      <c r="S36" s="82">
        <f>Y35+1</f>
        <v>14</v>
      </c>
      <c r="T36" s="73">
        <f>S36+1</f>
        <v>15</v>
      </c>
      <c r="U36" s="73">
        <f t="shared" si="12"/>
        <v>16</v>
      </c>
      <c r="V36" s="77">
        <f t="shared" si="12"/>
        <v>17</v>
      </c>
      <c r="W36" s="77">
        <f t="shared" si="12"/>
        <v>18</v>
      </c>
      <c r="X36" s="74">
        <f t="shared" si="12"/>
        <v>19</v>
      </c>
      <c r="Y36" s="74">
        <f t="shared" si="12"/>
        <v>20</v>
      </c>
      <c r="Z36" s="123">
        <v>51</v>
      </c>
    </row>
    <row r="37" spans="1:26" ht="13.5" thickBot="1">
      <c r="A37" s="81">
        <f>G36+1</f>
        <v>19</v>
      </c>
      <c r="B37" s="72">
        <f>A37+1</f>
        <v>20</v>
      </c>
      <c r="C37" s="72">
        <f t="shared" si="10"/>
        <v>21</v>
      </c>
      <c r="D37" s="72">
        <f t="shared" si="10"/>
        <v>22</v>
      </c>
      <c r="E37" s="72">
        <f t="shared" si="10"/>
        <v>23</v>
      </c>
      <c r="F37" s="76">
        <f t="shared" si="10"/>
        <v>24</v>
      </c>
      <c r="G37" s="76">
        <f>F37+1</f>
        <v>25</v>
      </c>
      <c r="H37" s="125">
        <v>43</v>
      </c>
      <c r="I37" s="7"/>
      <c r="J37" s="107">
        <f>P36+1</f>
        <v>23</v>
      </c>
      <c r="K37" s="105">
        <f t="shared" si="11"/>
        <v>24</v>
      </c>
      <c r="L37" s="105">
        <f t="shared" si="11"/>
        <v>25</v>
      </c>
      <c r="M37" s="134">
        <f t="shared" si="11"/>
        <v>26</v>
      </c>
      <c r="N37" s="105">
        <f t="shared" si="11"/>
        <v>27</v>
      </c>
      <c r="O37" s="106">
        <f t="shared" si="11"/>
        <v>28</v>
      </c>
      <c r="P37" s="106">
        <v>29</v>
      </c>
      <c r="Q37" s="129">
        <v>48</v>
      </c>
      <c r="R37" s="7"/>
      <c r="S37" s="83">
        <f>Y36+1</f>
        <v>21</v>
      </c>
      <c r="T37" s="117">
        <f>S37+1</f>
        <v>22</v>
      </c>
      <c r="U37" s="117">
        <f t="shared" si="12"/>
        <v>23</v>
      </c>
      <c r="V37" s="136">
        <f t="shared" si="12"/>
        <v>24</v>
      </c>
      <c r="W37" s="108">
        <f>V37+1</f>
        <v>25</v>
      </c>
      <c r="X37" s="75">
        <f>W37+1</f>
        <v>26</v>
      </c>
      <c r="Y37" s="74">
        <f>X37+1</f>
        <v>27</v>
      </c>
      <c r="Z37" s="123">
        <v>52</v>
      </c>
    </row>
    <row r="38" spans="1:26" ht="13.5" thickBot="1">
      <c r="A38" s="101">
        <f>G37+1</f>
        <v>26</v>
      </c>
      <c r="B38" s="102">
        <f>A38+1</f>
        <v>27</v>
      </c>
      <c r="C38" s="102">
        <f>B38+1</f>
        <v>28</v>
      </c>
      <c r="D38" s="134">
        <f>C38+1</f>
        <v>29</v>
      </c>
      <c r="E38" s="102">
        <f t="shared" si="10"/>
        <v>30</v>
      </c>
      <c r="F38" s="103">
        <f t="shared" si="10"/>
        <v>31</v>
      </c>
      <c r="G38" s="96"/>
      <c r="H38" s="126">
        <v>44</v>
      </c>
      <c r="I38" s="4"/>
      <c r="J38" s="101">
        <v>30</v>
      </c>
      <c r="K38" s="102"/>
      <c r="L38" s="102"/>
      <c r="M38" s="102"/>
      <c r="N38" s="102"/>
      <c r="O38" s="103"/>
      <c r="P38" s="103"/>
      <c r="Q38" s="128">
        <v>49</v>
      </c>
      <c r="R38" s="4"/>
      <c r="S38" s="84">
        <f>Y37+1</f>
        <v>28</v>
      </c>
      <c r="T38" s="85">
        <f>S38+1</f>
        <v>29</v>
      </c>
      <c r="U38" s="110">
        <f t="shared" si="12"/>
        <v>30</v>
      </c>
      <c r="V38" s="85">
        <f t="shared" si="12"/>
        <v>31</v>
      </c>
      <c r="W38" s="86"/>
      <c r="X38" s="87"/>
      <c r="Y38" s="87"/>
      <c r="Z38" s="126">
        <v>53</v>
      </c>
    </row>
    <row r="39" spans="1:26" ht="6" customHeight="1" thickBot="1">
      <c r="A39" s="19"/>
      <c r="B39" s="19"/>
      <c r="C39" s="19"/>
      <c r="D39" s="19"/>
      <c r="E39" s="19"/>
      <c r="F39" s="19"/>
      <c r="G39" s="19"/>
      <c r="H39" s="19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20"/>
      <c r="B40" s="21"/>
      <c r="C40" s="21" t="s">
        <v>8</v>
      </c>
      <c r="D40" s="21"/>
      <c r="E40" s="21"/>
      <c r="F40" s="21"/>
      <c r="G40" s="21"/>
      <c r="H40" s="21"/>
      <c r="I40" s="22"/>
      <c r="J40" s="22"/>
      <c r="K40" s="148" t="s">
        <v>11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50"/>
    </row>
    <row r="41" spans="1:26" ht="4.5" customHeight="1" thickBot="1">
      <c r="A41" s="23"/>
      <c r="B41" s="21"/>
      <c r="C41" s="21"/>
      <c r="D41" s="21"/>
      <c r="E41" s="21"/>
      <c r="F41" s="21"/>
      <c r="G41" s="21"/>
      <c r="H41" s="21"/>
      <c r="I41" s="22"/>
      <c r="J41" s="22"/>
      <c r="K41" s="15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3"/>
    </row>
    <row r="42" spans="1:26" ht="16.5" thickBot="1" thickTop="1">
      <c r="A42" s="24"/>
      <c r="B42" s="21"/>
      <c r="C42" s="21" t="s">
        <v>9</v>
      </c>
      <c r="D42" s="21"/>
      <c r="E42" s="21"/>
      <c r="F42" s="21"/>
      <c r="G42" s="21"/>
      <c r="H42" s="21"/>
      <c r="I42" s="22"/>
      <c r="J42" s="22"/>
      <c r="K42" s="151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3"/>
    </row>
    <row r="43" spans="1:26" ht="8.25" customHeight="1" thickBot="1" thickTop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154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6"/>
    </row>
    <row r="44" spans="1:26" ht="10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8" customHeight="1">
      <c r="A45" s="157" t="s">
        <v>20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22"/>
      <c r="M45" s="159" t="s">
        <v>36</v>
      </c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3.5" customHeight="1">
      <c r="A46" s="45" t="s">
        <v>34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2"/>
      <c r="N46" s="55" t="s">
        <v>32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</row>
    <row r="47" spans="1:26" ht="15">
      <c r="A47" s="40"/>
      <c r="B47" s="43" t="s">
        <v>23</v>
      </c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2"/>
      <c r="N47" s="54" t="s">
        <v>38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</row>
    <row r="48" spans="1:26" ht="15">
      <c r="A48" s="41"/>
      <c r="B48" s="43" t="s">
        <v>22</v>
      </c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5"/>
      <c r="N48" s="48"/>
      <c r="O48" s="67" t="s">
        <v>25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</row>
    <row r="49" spans="1:26" ht="15">
      <c r="A49" s="44" t="s">
        <v>33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22"/>
      <c r="N49" s="53"/>
      <c r="O49" s="67" t="s">
        <v>26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</row>
    <row r="50" spans="1:26" ht="15">
      <c r="A50" s="66" t="s">
        <v>24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22"/>
      <c r="N50" s="53"/>
      <c r="O50" s="67" t="s">
        <v>27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</row>
    <row r="51" spans="1:26" ht="18.75" customHeight="1">
      <c r="A51" s="163" t="s">
        <v>35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22"/>
      <c r="N51" s="53"/>
      <c r="O51" s="67" t="s">
        <v>28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50"/>
    </row>
    <row r="52" spans="1:26" ht="16.5" customHeight="1">
      <c r="A52" s="42" t="s">
        <v>37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36"/>
      <c r="M52" s="22"/>
      <c r="N52" s="53"/>
      <c r="O52" s="59" t="s">
        <v>29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50"/>
    </row>
    <row r="53" spans="1:26" ht="15">
      <c r="A53" s="35" t="s">
        <v>33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6"/>
      <c r="M53" s="22"/>
      <c r="N53" s="53"/>
      <c r="O53" s="59" t="s">
        <v>30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50"/>
    </row>
    <row r="54" spans="1:26" ht="15">
      <c r="A54" s="37" t="s">
        <v>12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6"/>
      <c r="M54" s="22"/>
      <c r="N54" s="58" t="s">
        <v>33</v>
      </c>
      <c r="O54" s="56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50"/>
    </row>
    <row r="55" spans="1:26" ht="17.25" customHeight="1">
      <c r="A55" s="65" t="s">
        <v>13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22"/>
      <c r="N55" s="64" t="s">
        <v>39</v>
      </c>
      <c r="O55" s="57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2"/>
    </row>
    <row r="56" ht="3.75" customHeight="1">
      <c r="N56" s="4" t="s">
        <v>21</v>
      </c>
    </row>
    <row r="57" spans="1:26" ht="15">
      <c r="A57" s="26" t="s">
        <v>14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">
      <c r="A58" s="26" t="s">
        <v>18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">
      <c r="A59" s="26" t="s">
        <v>17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2.25" customHeight="1" thickBo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5" customHeight="1">
      <c r="A61" s="160" t="s">
        <v>15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2"/>
    </row>
    <row r="62" spans="1:26" ht="15.75" thickBot="1">
      <c r="A62" s="61" t="s">
        <v>16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3"/>
    </row>
    <row r="63" spans="1:26" ht="12.75">
      <c r="A63" s="141" t="s">
        <v>10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9" ht="12.75">
      <c r="Q69" s="4" t="s">
        <v>31</v>
      </c>
    </row>
  </sheetData>
  <sheetProtection/>
  <mergeCells count="20">
    <mergeCell ref="A1:Z1"/>
    <mergeCell ref="A2:Z2"/>
    <mergeCell ref="A4:H4"/>
    <mergeCell ref="J4:Q4"/>
    <mergeCell ref="S4:Z4"/>
    <mergeCell ref="A13:H13"/>
    <mergeCell ref="J13:Q13"/>
    <mergeCell ref="S13:Z13"/>
    <mergeCell ref="K40:Z43"/>
    <mergeCell ref="A45:K45"/>
    <mergeCell ref="M45:Z45"/>
    <mergeCell ref="A61:Z61"/>
    <mergeCell ref="A51:L51"/>
    <mergeCell ref="S31:Z31"/>
    <mergeCell ref="A63:Z63"/>
    <mergeCell ref="A22:H22"/>
    <mergeCell ref="J22:Q22"/>
    <mergeCell ref="S22:Z22"/>
    <mergeCell ref="A31:H31"/>
    <mergeCell ref="J31:Q31"/>
  </mergeCells>
  <printOptions horizontalCentered="1"/>
  <pageMargins left="0.03937007874015748" right="0.03937007874015748" top="0.35433070866141736" bottom="0.35433070866141736" header="0.31496062992125984" footer="0.393700787401574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.A.S.A. SLOVENSKO</dc:creator>
  <cp:keywords/>
  <dc:description/>
  <cp:lastModifiedBy>LOŠONSKÁ Eleonóra</cp:lastModifiedBy>
  <cp:lastPrinted>2020-07-21T11:46:10Z</cp:lastPrinted>
  <dcterms:created xsi:type="dcterms:W3CDTF">2013-11-28T08:00:24Z</dcterms:created>
  <dcterms:modified xsi:type="dcterms:W3CDTF">2020-07-21T11:48:23Z</dcterms:modified>
  <cp:category/>
  <cp:version/>
  <cp:contentType/>
  <cp:contentStatus/>
</cp:coreProperties>
</file>